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150" windowWidth="19170" windowHeight="6900"/>
  </bookViews>
  <sheets>
    <sheet name="Obsah" sheetId="1" r:id="rId1"/>
    <sheet name="Část 3a" sheetId="29" r:id="rId2"/>
    <sheet name="Část 3b" sheetId="31" r:id="rId3"/>
    <sheet name="Část 4a" sheetId="39" r:id="rId4"/>
  </sheets>
  <definedNames>
    <definedName name="_xlnm.Print_Area" localSheetId="0">Obsah!$A$1:$D$14</definedName>
  </definedNames>
  <calcPr calcId="145621"/>
</workbook>
</file>

<file path=xl/calcChain.xml><?xml version="1.0" encoding="utf-8"?>
<calcChain xmlns="http://schemas.openxmlformats.org/spreadsheetml/2006/main">
  <c r="F8" i="39" l="1"/>
  <c r="E8" i="39"/>
  <c r="D8" i="39"/>
  <c r="C8" i="39"/>
  <c r="F56" i="31" l="1"/>
  <c r="F82" i="31" s="1"/>
  <c r="F108" i="31" s="1"/>
  <c r="H6" i="31" l="1"/>
  <c r="D6" i="29" l="1"/>
  <c r="F6" i="39" l="1"/>
  <c r="D19" i="31"/>
  <c r="D56" i="31" s="1"/>
  <c r="D82" i="31" s="1"/>
  <c r="D108" i="31" s="1"/>
  <c r="E56" i="31"/>
  <c r="E82" i="31" s="1"/>
  <c r="E108" i="31" s="1"/>
  <c r="A6" i="39" l="1"/>
</calcChain>
</file>

<file path=xl/sharedStrings.xml><?xml version="1.0" encoding="utf-8"?>
<sst xmlns="http://schemas.openxmlformats.org/spreadsheetml/2006/main" count="424" uniqueCount="346">
  <si>
    <t xml:space="preserve"> Kapitálové požadavky vypočítané podle části třetí hlavy III kapitol 2, 3 a 4 Nařízení 2013/575/EU a zpřístupňované odděleně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</si>
  <si>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</si>
  <si>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Požadavky na kapitál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</si>
  <si>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</si>
  <si>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</si>
  <si>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</si>
  <si>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</si>
  <si>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</si>
  <si>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</si>
  <si>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</si>
  <si>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</si>
  <si>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</si>
  <si>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</si>
  <si>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</si>
  <si>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</si>
  <si>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</si>
  <si>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</si>
  <si>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</si>
  <si>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</si>
  <si>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</si>
  <si>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</si>
  <si>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</si>
  <si>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</si>
  <si>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</si>
  <si>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</si>
  <si>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 xml:space="preserve"> kapitálové požadavky vypočítané podle čl. 92 odst. 3 písm. b) a c</t>
  </si>
  <si>
    <t>K pozičnímu riziku</t>
  </si>
  <si>
    <t>K měnovému rizyku</t>
  </si>
  <si>
    <t>Kapitál 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</si>
  <si>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</si>
  <si>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9a</t>
  </si>
  <si>
    <t>9b</t>
  </si>
  <si>
    <t>20a</t>
  </si>
  <si>
    <t>20b</t>
  </si>
  <si>
    <t>Emitent</t>
  </si>
  <si>
    <t>Specifický identifikační kód (např. CUSIP, ISIN nebo Bloomberg v případě soukromé investice)</t>
  </si>
  <si>
    <t>Právní předpisy, jimiž se nástroj řídí</t>
  </si>
  <si>
    <t>Regulační zacházení</t>
  </si>
  <si>
    <t>Pravidla nařízení o kapitálových požadavcích platná v přechodném období</t>
  </si>
  <si>
    <t>Způsobilý na individuálním/(sub-)konsolidovaném základě / individuálním a (sub-)konsolidovaném základě</t>
  </si>
  <si>
    <t>Pravidla nařízení o kapitálových požadavcích platná po uplynutí přechodného období</t>
  </si>
  <si>
    <t>Typ nástroje (typy upřesní každá jurisdikce)</t>
  </si>
  <si>
    <t>Objem uznaný v regulatorním kapitálu (měna v milionech, k poslednímu datu pro vykazování)</t>
  </si>
  <si>
    <t>Nominální hodnota nástroje</t>
  </si>
  <si>
    <t>Emisní cena</t>
  </si>
  <si>
    <t>Cena při splacení</t>
  </si>
  <si>
    <t>Účetní klasifikace</t>
  </si>
  <si>
    <t>Původní datum vydání</t>
  </si>
  <si>
    <t>Věčný nebo datovaný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</si>
  <si>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</si>
  <si>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</si>
  <si>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</si>
  <si>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použitelné</t>
  </si>
  <si>
    <t>Kupony/dividendy</t>
  </si>
  <si>
    <t>Pevná nebo pohyblivá dividenda/kupon</t>
  </si>
  <si>
    <t>Kuponová sazba a případný související index</t>
  </si>
  <si>
    <t>Existence systému pozastavení výplaty dividend</t>
  </si>
  <si>
    <t>Zcela podle uvážení, částečně podle uvážení nebo povinné (pokud jde o časový harmonogram)</t>
  </si>
  <si>
    <t>Zcela podle uvážení, částečně podle uvážení nebo povinné (pokud jde o objem)</t>
  </si>
  <si>
    <t>Existence navýšení či jiné pobídky ke splacení nástroje</t>
  </si>
  <si>
    <t>Nekumulativní nebo kumulativní</t>
  </si>
  <si>
    <t>Konvertibilní nebo nekonvertibilní</t>
  </si>
  <si>
    <t>V případě konvertibilního nástroje, rozhodná událost pro konverzi</t>
  </si>
  <si>
    <t>V případě konvertibilního nástroje, konvertibilní zcela nebo částečně</t>
  </si>
  <si>
    <t>V případě konvertibilního nástroje, konverzní faktor</t>
  </si>
  <si>
    <t>V případě konvertibilního nástroje, povinná nebo nepovinná konverze</t>
  </si>
  <si>
    <t>V případě konvertibilního nástroje upřesněte, na jaký typ nástroje lze dotyčný nástroj převést</t>
  </si>
  <si>
    <t>V případě konvertibilního nástroje uveďte emitenta nástroje, na nějž je dotyčný nástroj převeden</t>
  </si>
  <si>
    <t>Možnost snížení účetní hodnoty</t>
  </si>
  <si>
    <t>V případě snížení účetní hodnoty, rozhodná událost pro snížení účetní hodnoty</t>
  </si>
  <si>
    <t>V případě snížení účetní hodnoty, snížení v celém rozsahu nebo částečné</t>
  </si>
  <si>
    <t>V případě snížení účetní hodnoty, trvalé nebo dočasné snížení</t>
  </si>
  <si>
    <t>V případě dočasného snížení účetní hodnoty, popis mechanismu zvýšení účetní hodnoty</t>
  </si>
  <si>
    <t>Pozice v hierarchii podřízenosti v případě likvidace (uveďte typ nástroje bezprostředně nadřazeného dotyčnému nástroji)</t>
  </si>
  <si>
    <t>Rysy nesplňující požadavky</t>
  </si>
  <si>
    <t>Pokud ano, uveďte rysy nesplňující požadavky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</si>
  <si>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</si>
  <si>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</si>
  <si>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</si>
  <si>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</si>
  <si>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</si>
  <si>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</si>
  <si>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</si>
  <si>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</si>
  <si>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</si>
  <si>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</si>
  <si>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</si>
  <si>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</si>
  <si>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Kumulovaný ostatní úplný výsledek hospodaření (a jiné rezervy)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</si>
  <si>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</si>
  <si>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</si>
  <si>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</si>
  <si>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Menšinový podíl (hodnota přípustná v konsolidovaném kmenovém kapitálu tier 1)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</si>
  <si>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</si>
  <si>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</si>
  <si>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</si>
  <si>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</si>
  <si>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</si>
  <si>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</si>
  <si>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</si>
  <si>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Čl. 36 odst. 1 písm. b), článek 37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</si>
  <si>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</si>
  <si>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</si>
  <si>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Čl. 36 odst. 1 písm. c), článek 38</t>
  </si>
  <si>
    <t>Oceňovací rozdíly ze změn reálné hodnoty spojené se zisky nebo ztrátami ze zajištění peněžních toků</t>
  </si>
  <si>
    <t>Čl. 33 odst. 1 písm. a)</t>
  </si>
  <si>
    <t>Záporné hodnoty vyplývající z výpočtu výše očekávaných ztrát</t>
  </si>
  <si>
    <t>Čl. 36 odst. 1 písm. d), články 40, 159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</si>
  <si>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</si>
  <si>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</si>
  <si>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</si>
  <si>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Čl. 33 odst. 1 písm. b)</t>
  </si>
  <si>
    <t>Čl. 36 odst. 1 písm. e), článek 41</t>
  </si>
  <si>
    <t>Přímé a nepřímé kapitálové investice instituce do vlastních nástrojů zahrnovaných do kmenového kapitálu tier 1 (záporná hodnota)</t>
  </si>
  <si>
    <t>Čl. 36 odst. 1 písm. f), článek 42</t>
  </si>
  <si>
    <t>Čl. 36 odst. 1 písm. g), článek 44</t>
  </si>
  <si>
    <t>Čl. 36 odst. 1 písm. h), články 43, 45, 46, čl. 49 odst. 2 a 3, článek 79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</si>
  <si>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</si>
  <si>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Čl. 36 odst. 1 písm. i), články 43, 45, 47, čl. 48 odst. 1 písm. b), čl. 49 odst. 1 až 3, článek 79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</si>
  <si>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</si>
  <si>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</si>
  <si>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</si>
  <si>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</si>
  <si>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</si>
  <si>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</si>
  <si>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</si>
  <si>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Odložené daňové pohledávky vyplývající z přechodných rozdílů (objem vyšší než 10% prahová hodnota, snížený o související daňové závazky, jsou-li splněny podmínky stanovené v čl. 38 odst. 3) (záporná hodnota)</t>
  </si>
  <si>
    <t>Čl. 36 odst. 1 písm. c), článek 38, čl. 48 odst. 1 písm. a)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</si>
  <si>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</si>
  <si>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</si>
  <si>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</si>
  <si>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Čl. 36 odst. 1 písm. i), čl. 48 odst. 1 písm. b)</t>
  </si>
  <si>
    <t>z toho: odložené daňové pohledávky vyplývající z přechodných rozdílů</t>
  </si>
  <si>
    <t>25a</t>
  </si>
  <si>
    <t>25b</t>
  </si>
  <si>
    <t>Ztráty běžného účetního roku (záporná hodnota)</t>
  </si>
  <si>
    <t>Čl. 36 odst. 1 písm. 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</si>
  <si>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</si>
  <si>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</si>
  <si>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</si>
  <si>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</si>
  <si>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</si>
  <si>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Součet řádků 7 až 20a, 21, 22 a 25a až 27</t>
  </si>
  <si>
    <t>Kmenový kapitál tier 1</t>
  </si>
  <si>
    <t>Řádek 6 minus řádek 28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</si>
  <si>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</si>
  <si>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</si>
  <si>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</si>
  <si>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</si>
  <si>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</si>
  <si>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</si>
  <si>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</si>
  <si>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Články 85, 86</t>
  </si>
  <si>
    <t>z toho: nástroje vydané dceřinými podniky podléhající postupnému odstranění</t>
  </si>
  <si>
    <t>Vedlejší kapitál tier 1 před normativními úpravami</t>
  </si>
  <si>
    <t>Součet řádků 30, 33 a 34</t>
  </si>
  <si>
    <t>Přímé a nepřímé kapitálové investice instituce do vlastních nástrojů zahrnovaných do vedlejšího kapitálu tier 1 (záporná hodnota)</t>
  </si>
  <si>
    <t>Čl. 52 odst. 1 písm. b), čl. 56 písm. a), článek 57</t>
  </si>
  <si>
    <t>Čl. 56 písm. b), článek 58</t>
  </si>
  <si>
    <t>Čl. 56 písm. d), články 59, 79</t>
  </si>
  <si>
    <t>Normativní úpravy vedlejšího kapitálu tier 1 celkem</t>
  </si>
  <si>
    <t>Součet řádků 37 až 42</t>
  </si>
  <si>
    <t>Vedlejší kapitál tier 1</t>
  </si>
  <si>
    <t>Řádek 36 minus řádek 43</t>
  </si>
  <si>
    <t>Kapitál tier 1 = kmenový kapitál tier 1 + vedlejší kapitál tier 1</t>
  </si>
  <si>
    <t>Součet řádků 29 a 44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</si>
  <si>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</si>
  <si>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</si>
  <si>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</si>
  <si>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</si>
  <si>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Články 87, 88</t>
  </si>
  <si>
    <t>Úpravy o úvěrové riziko</t>
  </si>
  <si>
    <t>Čl. 62 písm. c) a d)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</si>
  <si>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</si>
  <si>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</si>
  <si>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</si>
  <si>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Čl. 63 písm. b) bod i), čl. 66 písm. a), článek 67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</si>
  <si>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</si>
  <si>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Čl. 66 písm. b), článek 68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</si>
  <si>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</si>
  <si>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Čl. 66 písm. c), články 69, 70, 79</t>
  </si>
  <si>
    <t>Čl. 66 písm. d), články 69, 79</t>
  </si>
  <si>
    <t>Normativní úpravy kapitálu tier 2 celkem</t>
  </si>
  <si>
    <t>Součet řádků 52 až 56</t>
  </si>
  <si>
    <t>Kapitál tier 2</t>
  </si>
  <si>
    <t>Řádek 51 minus řádek 57</t>
  </si>
  <si>
    <t>Celkový kapitál = kapitál tier 1 + kapitál tier 2</t>
  </si>
  <si>
    <t>Součet řádků 45 a 58</t>
  </si>
  <si>
    <t>Rizikově vážená aktiva celkem</t>
  </si>
  <si>
    <t>Kapitálové poměry a rezervy</t>
  </si>
  <si>
    <t>Čl. 92 odst. 2 písm. a)</t>
  </si>
  <si>
    <t>Čl. 92 odst. 2 písm. b)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</si>
  <si>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</si>
  <si>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</si>
  <si>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Směrnice o kapitálových požadavcích, články 128, 129, 130, 131, 133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</si>
  <si>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</si>
  <si>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</si>
  <si>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</si>
  <si>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</si>
  <si>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</si>
  <si>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</si>
  <si>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</si>
  <si>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Objemy pod prahovými hodnotami pro odpočet (před použitím rizikových vah)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</si>
  <si>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</si>
  <si>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Čl. 36 odst. 1 písm. i), články 45, 48</t>
  </si>
  <si>
    <t>Čl. 36 odst. 1 písm. c), články 38, 48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</si>
  <si>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</si>
  <si>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</si>
  <si>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</si>
  <si>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</si>
  <si>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</si>
  <si>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</si>
  <si>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</si>
  <si>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Stávající limit pro nástroje zahrnované do kmenového kapitálu tier 1, na které se vztahují ustanovení o postupném odstranění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</si>
  <si>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</si>
  <si>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</si>
  <si>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</si>
  <si>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</si>
  <si>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</si>
  <si>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</si>
  <si>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</si>
  <si>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</si>
  <si>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</si>
  <si>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</si>
  <si>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</si>
  <si>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</si>
  <si>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</si>
  <si>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</si>
  <si>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</si>
  <si>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</si>
  <si>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</si>
  <si>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</si>
  <si>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</si>
  <si>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Čl. 26 odst. 1, články 27, 28, 29, seznam EBA podle čl. 26 odst. 3</t>
  </si>
  <si>
    <t>Rezervní fond na všeobecná bankovní rizika</t>
  </si>
  <si>
    <t>Články 84, 479, 480</t>
  </si>
  <si>
    <t>Aktiva penzijního fondu definovaných požitků (záporná hodnota)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</si>
  <si>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</si>
  <si>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</si>
  <si>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</si>
  <si>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</si>
  <si>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</si>
  <si>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</si>
  <si>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</si>
  <si>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</si>
  <si>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</si>
  <si>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</si>
  <si>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</si>
  <si>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</si>
  <si>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Článek 481</t>
  </si>
  <si>
    <t>Z toho: …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</si>
  <si>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</si>
  <si>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</si>
  <si>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</si>
  <si>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</si>
  <si>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</si>
  <si>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</si>
  <si>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</si>
  <si>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</si>
  <si>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</si>
  <si>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</si>
  <si>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</si>
  <si>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</si>
  <si>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</si>
  <si>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Z toho nové kapitálové investice, na které se nevztahují přechodná ustanovení</t>
  </si>
  <si>
    <t>Z toho kapitálové investice existující před 1. lednem 2013, na které se vztahují přechodná ustanovení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</si>
  <si>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</si>
  <si>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</si>
  <si>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</si>
  <si>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</si>
  <si>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</si>
  <si>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</si>
  <si>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</si>
  <si>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</si>
  <si>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</si>
  <si>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</si>
  <si>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</si>
  <si>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</si>
  <si>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</si>
  <si>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</si>
  <si>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</si>
  <si>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</si>
  <si>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</si>
  <si>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Stávající limit pro nástroje zahrnované do kapitálu tier 2, na které se vztahují ujednání o postupném odstranění</t>
  </si>
  <si>
    <t>Část 3a</t>
  </si>
  <si>
    <t>Část 3b</t>
  </si>
  <si>
    <t>Část 4</t>
  </si>
  <si>
    <t>čl. 438 písm. c)</t>
  </si>
  <si>
    <t>čl. 438 písm. e)</t>
  </si>
  <si>
    <t>čl. 438 písm. f)</t>
  </si>
  <si>
    <t>čl. 438 písm. d)</t>
  </si>
  <si>
    <t>Jiná aktiva nemající povahu úvěrového závazku</t>
  </si>
  <si>
    <t>Datum uveřejnění informace</t>
  </si>
  <si>
    <t>Informace platné k datu</t>
  </si>
  <si>
    <t>frekvence vykazování</t>
  </si>
  <si>
    <r>
      <t>Šablona pro zpřístupňování informací o hlavních rysech kapitálových nástrojů</t>
    </r>
    <r>
      <rPr>
        <b/>
        <vertAlign val="superscript"/>
        <sz val="10"/>
        <color theme="0"/>
        <rFont val="Arial"/>
        <family val="2"/>
        <charset val="238"/>
      </rPr>
      <t>1</t>
    </r>
    <r>
      <rPr>
        <b/>
        <sz val="10"/>
        <color theme="0"/>
        <rFont val="Arial"/>
        <family val="2"/>
        <charset val="238"/>
      </rPr>
      <t xml:space="preserve"> podle čl. 437 odst. 1 písm. b) nařízení</t>
    </r>
  </si>
  <si>
    <t>Kapitál III - do 31.12. 2017</t>
  </si>
  <si>
    <t>Povinná osoba výkaz vyplňuje: ANO/NE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</si>
  <si>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</si>
  <si>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</si>
  <si>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</si>
  <si>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</si>
  <si>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</si>
  <si>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</si>
  <si>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</si>
  <si>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</si>
  <si>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KmenSoučet řádků 1 až 5a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</si>
  <si>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</si>
  <si>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Čl. 56 písm. c), článeky 59, 60, 79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</si>
  <si>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</si>
  <si>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Přímé a nepřímé kapitálové investice instituce do nástrojů zahrnovaných do kapitálu tier 2 a podřízených půjček subjektů finančního sektoru, v nichž instituce má významnou investici (po odečtenío způsobilých krátkých pozice) (záporná hodnota)</t>
  </si>
  <si>
    <t>Čl. 36 odst. 1 písm. h), články 45, 46, čl. 472 odst. 10 čl. 56 písm. c), články 59, 60, čl. 475 odst. 4 čl. 66 písm. c), články 69, 70</t>
  </si>
  <si>
    <t>Čl. 484 odst. 3, čl. 486 odst. 2 a 4</t>
  </si>
  <si>
    <t>Z toho…</t>
  </si>
  <si>
    <t>Hodnota, která má být odečtena od kmenového kapitálu tier 1 s ohledem na dodatečné filtry a odpočty požadované před nařízením o kapitálových požadavcích</t>
  </si>
  <si>
    <t>Kapitálová injekce veřejného sektoru zachované do dne 1. ledna 2018</t>
  </si>
  <si>
    <t>Normativní úpravy použíté na vedlejší kapitál tier 1 s ohledem na objemy, na které se vztahujezacházení platné v době před nařízením o kapitálových požadavcích</t>
  </si>
  <si>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</si>
  <si>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</si>
  <si>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</si>
  <si>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Seznam údajů uveřejňovaných podle Části osmé, nařízení č. 575/2013/EU</t>
  </si>
  <si>
    <t xml:space="preserve">Kapitál III - do 31.12. 2017- uveřejňují osoby podle čl. 13 nařízení č. 575/2013/EU* </t>
  </si>
  <si>
    <t xml:space="preserve">Požadavky na kapitál - uveřejňují osoby podle čl. 13 nařízení č. 575/2013/EU* </t>
  </si>
  <si>
    <t xml:space="preserve">* Tuto část uveřejňují i významné dceřiné podniky na základě čl. 13 druhého pododst. nařízení č. 575/2013/EU* </t>
  </si>
  <si>
    <t>nařízení č. 575/2013/EU</t>
  </si>
  <si>
    <t>Tuto část uveřejňují i významné dceřinné podniky na základě čl. 13 druhého pododst. nařízení č. 575/2013/EU</t>
  </si>
  <si>
    <t>(A)
ODKAZ NA ČLÁNEK nařízení č. 575/2013/EU</t>
  </si>
  <si>
    <t>(C)
HODNOTY, NA KTERÉ SE VZTAHUJE ZACHÁZENÍ PLATNÉ PŘED NAŘÍZENÍM (EU) č. 575/2013, NEBO ZBYTKOVÁ ČÁSTKA STANOVENÁ V nařízení č. 575/2013/EU</t>
  </si>
  <si>
    <t>Instituce zpřístupňují níže uvedené informace týkající se splnění požadavků stanovených v článku 92 nařízení č. 575/2013/EU a v článku 73 směrnice 2013/36/EU</t>
  </si>
  <si>
    <t xml:space="preserve">Kapitál II - uveřejňují osoby podle čl. 13 nařízení č. 575/2013/EU* </t>
  </si>
  <si>
    <t>42 Financial Services a.s.</t>
  </si>
  <si>
    <t>Nepoužitelné</t>
  </si>
  <si>
    <t>Zákon o obchodních korporacích - č. 90/2012 Sb.</t>
  </si>
  <si>
    <t>Kmenový kapitál Tier1</t>
  </si>
  <si>
    <t>Individuální</t>
  </si>
  <si>
    <t>Vlastní kapitál akcionářů</t>
  </si>
  <si>
    <t>věčný</t>
  </si>
  <si>
    <t>žádná splatnost</t>
  </si>
  <si>
    <t>Ne</t>
  </si>
  <si>
    <t>Pohyblivé</t>
  </si>
  <si>
    <t>Nekumulativní</t>
  </si>
  <si>
    <t>Nekonvertibilní</t>
  </si>
  <si>
    <t>3q2014</t>
  </si>
  <si>
    <t>4q2014</t>
  </si>
  <si>
    <t>1q2015</t>
  </si>
  <si>
    <t>2q2015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</si>
</sst>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vertAlign val="superscript"/>
      <sz val="10"/>
      <color theme="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2" borderId="45" applyNumberFormat="0" applyFill="0" applyBorder="0" applyAlignment="0" applyProtection="0">
      <alignment horizontal="left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3" fontId="14" fillId="8" borderId="11" applyFont="0">
      <alignment horizontal="right" vertical="center"/>
      <protection locked="0"/>
    </xf>
    <xf numFmtId="0" fontId="17" fillId="2" borderId="9" applyFont="0" applyBorder="0">
      <alignment horizontal="center" wrapText="1"/>
    </xf>
  </cellStyleXfs>
  <cellXfs count="209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1" applyNumberFormat="1" applyFill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0" fontId="4" fillId="4" borderId="22" xfId="0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49" fontId="4" fillId="4" borderId="50" xfId="0" applyNumberFormat="1" applyFont="1" applyFill="1" applyBorder="1" applyAlignment="1">
      <alignment vertical="center"/>
    </xf>
    <xf numFmtId="0" fontId="4" fillId="4" borderId="7" xfId="0" applyFont="1" applyFill="1" applyBorder="1"/>
    <xf numFmtId="0" fontId="2" fillId="6" borderId="0" xfId="0" applyFont="1" applyFill="1"/>
    <xf numFmtId="0" fontId="4" fillId="4" borderId="32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3" fillId="4" borderId="0" xfId="1" applyFill="1" applyAlignment="1" applyProtection="1"/>
    <xf numFmtId="0" fontId="2" fillId="0" borderId="11" xfId="0" applyFont="1" applyBorder="1" applyAlignment="1">
      <alignment horizontal="center" vertical="center" wrapText="1"/>
    </xf>
    <xf numFmtId="14" fontId="4" fillId="4" borderId="43" xfId="0" applyNumberFormat="1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 wrapText="1"/>
    </xf>
    <xf numFmtId="10" fontId="7" fillId="4" borderId="41" xfId="0" applyNumberFormat="1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right" vertical="center" wrapText="1"/>
    </xf>
    <xf numFmtId="3" fontId="18" fillId="4" borderId="11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9" borderId="13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4" fontId="7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left" vertical="center"/>
    </xf>
    <xf numFmtId="49" fontId="4" fillId="0" borderId="6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3" fillId="6" borderId="10" xfId="1" applyNumberFormat="1" applyFill="1" applyBorder="1" applyAlignment="1" applyProtection="1">
      <alignment horizontal="center" vertical="center" wrapText="1"/>
    </xf>
    <xf numFmtId="49" fontId="3" fillId="6" borderId="0" xfId="1" applyNumberFormat="1" applyFill="1" applyBorder="1" applyAlignment="1" applyProtection="1">
      <alignment horizontal="center"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49" fontId="1" fillId="6" borderId="5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24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left" vertical="center" wrapText="1"/>
    </xf>
    <xf numFmtId="49" fontId="1" fillId="6" borderId="52" xfId="0" applyNumberFormat="1" applyFont="1" applyFill="1" applyBorder="1" applyAlignment="1">
      <alignment horizontal="left" vertical="center"/>
    </xf>
    <xf numFmtId="49" fontId="1" fillId="6" borderId="54" xfId="0" applyNumberFormat="1" applyFont="1" applyFill="1" applyBorder="1" applyAlignment="1">
      <alignment horizontal="left" vertical="center"/>
    </xf>
    <xf numFmtId="49" fontId="3" fillId="6" borderId="26" xfId="1" applyNumberFormat="1" applyFill="1" applyBorder="1" applyAlignment="1" applyProtection="1">
      <alignment horizontal="center" vertical="center" wrapText="1"/>
    </xf>
    <xf numFmtId="49" fontId="3" fillId="6" borderId="33" xfId="1" applyNumberFormat="1" applyFill="1" applyBorder="1" applyAlignment="1" applyProtection="1">
      <alignment horizontal="center" vertical="center" wrapText="1"/>
    </xf>
    <xf numFmtId="49" fontId="3" fillId="6" borderId="45" xfId="1" applyNumberFormat="1" applyFill="1" applyBorder="1" applyAlignment="1" applyProtection="1">
      <alignment horizontal="center" vertical="center" wrapText="1"/>
    </xf>
    <xf numFmtId="49" fontId="3" fillId="6" borderId="38" xfId="1" applyNumberForma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7" xfId="1" applyFont="1" applyBorder="1" applyAlignment="1" applyProtection="1">
      <alignment horizontal="left" vertical="center"/>
    </xf>
    <xf numFmtId="0" fontId="13" fillId="0" borderId="3" xfId="1" applyFont="1" applyBorder="1" applyAlignment="1" applyProtection="1">
      <alignment horizontal="left" vertical="center"/>
    </xf>
    <xf numFmtId="0" fontId="13" fillId="0" borderId="42" xfId="1" applyFont="1" applyBorder="1" applyAlignment="1" applyProtection="1">
      <alignment horizontal="lef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52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55" xfId="0" applyNumberFormat="1" applyFont="1" applyFill="1" applyBorder="1" applyAlignment="1">
      <alignment horizontal="center" vertical="center" wrapText="1"/>
    </xf>
    <xf numFmtId="49" fontId="7" fillId="5" borderId="49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49" fontId="9" fillId="5" borderId="59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left"/>
    </xf>
    <xf numFmtId="0" fontId="2" fillId="0" borderId="20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=C:\WINNT35\SYSTEM32\COMMAND.COM" xfId="4"/>
    <cellStyle name="Heading 1 2" xfId="3"/>
    <cellStyle name="Heading 2 2" xfId="5"/>
    <cellStyle name="HeadingTable" xfId="7"/>
    <cellStyle name="Hyperlink" xfId="1" builtinId="8"/>
    <cellStyle name="Normal" xfId="0" builtinId="0"/>
    <cellStyle name="Normal 2" xfId="2"/>
    <cellStyle name="optionalExposure" xfId="6"/>
  </cellStyles>
  <dxfs count="0"/>
  <tableStyles count="0" defaultTableStyle="TableStyleMedium2" defaultPivotStyle="PivotStyleLight16"/>
  <colors>
    <mruColors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156882</xdr:rowOff>
    </xdr:from>
    <xdr:to>
      <xdr:col>3</xdr:col>
      <xdr:colOff>1042148</xdr:colOff>
      <xdr:row>14</xdr:row>
      <xdr:rowOff>11205</xdr:rowOff>
    </xdr:to>
    <xdr:sp macro="" textlink="">
      <xdr:nvSpPr>
        <xdr:cNvPr id="2" name="TextovéPole 1"/>
        <xdr:cNvSpPr txBox="1"/>
      </xdr:nvSpPr>
      <xdr:spPr>
        <a:xfrm>
          <a:off x="0" y="7059706"/>
          <a:ext cx="9188824" cy="11878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10.855468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15.75" thickBot="1" x14ac:dyDescent="0.3">
      <c r="A1" s="101" t="s">
        <v>320</v>
      </c>
      <c r="B1" s="102"/>
      <c r="C1" s="102"/>
      <c r="D1" s="103"/>
      <c r="E1" s="27"/>
      <c r="F1" s="27"/>
      <c r="G1" s="3"/>
    </row>
    <row r="2" spans="1:7" x14ac:dyDescent="0.25">
      <c r="A2" s="33" t="s">
        <v>292</v>
      </c>
      <c r="B2" s="34"/>
      <c r="C2" s="79">
        <v>42226</v>
      </c>
      <c r="D2" s="104" t="s">
        <v>297</v>
      </c>
      <c r="E2" s="27"/>
      <c r="F2" s="27"/>
      <c r="G2" s="3"/>
    </row>
    <row r="3" spans="1:7" ht="15.75" thickBot="1" x14ac:dyDescent="0.3">
      <c r="A3" s="38" t="s">
        <v>293</v>
      </c>
      <c r="B3" s="35"/>
      <c r="C3" s="77">
        <v>42185</v>
      </c>
      <c r="D3" s="105"/>
      <c r="E3" s="27"/>
      <c r="F3" s="27"/>
      <c r="G3" s="3"/>
    </row>
    <row r="4" spans="1:7" ht="15.75" thickBot="1" x14ac:dyDescent="0.3">
      <c r="A4" s="108"/>
      <c r="B4" s="109"/>
      <c r="C4" s="44" t="s">
        <v>294</v>
      </c>
      <c r="D4" s="106"/>
      <c r="E4" s="27"/>
      <c r="F4" s="27"/>
      <c r="G4" s="3"/>
    </row>
    <row r="5" spans="1:7" x14ac:dyDescent="0.25">
      <c r="A5" s="37" t="s">
        <v>284</v>
      </c>
      <c r="B5" s="74" t="s">
        <v>329</v>
      </c>
      <c r="C5" s="45" t="s">
        <v>23</v>
      </c>
      <c r="D5" s="46"/>
      <c r="E5" s="26"/>
      <c r="F5" s="6"/>
      <c r="G5" s="3"/>
    </row>
    <row r="6" spans="1:7" x14ac:dyDescent="0.25">
      <c r="A6" s="37" t="s">
        <v>285</v>
      </c>
      <c r="B6" s="74" t="s">
        <v>321</v>
      </c>
      <c r="C6" s="45" t="s">
        <v>298</v>
      </c>
      <c r="D6" s="46"/>
      <c r="E6" s="26"/>
      <c r="F6" s="6"/>
      <c r="G6" s="3"/>
    </row>
    <row r="7" spans="1:7" ht="15.75" thickBot="1" x14ac:dyDescent="0.3">
      <c r="A7" s="37" t="s">
        <v>305</v>
      </c>
      <c r="B7" s="74" t="s">
        <v>322</v>
      </c>
      <c r="C7" s="45" t="s">
        <v>298</v>
      </c>
      <c r="D7" s="47"/>
      <c r="E7" s="6"/>
      <c r="F7" s="6"/>
      <c r="G7" s="3"/>
    </row>
    <row r="8" spans="1:7" x14ac:dyDescent="0.25">
      <c r="A8" s="111" t="s">
        <v>323</v>
      </c>
      <c r="B8" s="112"/>
      <c r="C8" s="112"/>
      <c r="D8" s="112"/>
      <c r="E8" s="6"/>
      <c r="F8" s="6"/>
      <c r="G8" s="3"/>
    </row>
    <row r="9" spans="1:7" x14ac:dyDescent="0.25">
      <c r="A9" s="107"/>
      <c r="B9" s="107"/>
      <c r="C9" s="107"/>
      <c r="D9" s="42"/>
      <c r="E9" s="4"/>
      <c r="F9" s="4"/>
    </row>
    <row r="10" spans="1:7" ht="15" customHeight="1" x14ac:dyDescent="0.25">
      <c r="A10" s="43"/>
      <c r="B10" s="43"/>
      <c r="C10" s="43"/>
      <c r="D10" s="30"/>
      <c r="E10" s="4"/>
      <c r="F10" s="4"/>
    </row>
    <row r="11" spans="1:7" x14ac:dyDescent="0.25">
      <c r="A11" s="43"/>
      <c r="B11" s="43"/>
      <c r="C11" s="43"/>
      <c r="D11" s="30"/>
      <c r="E11" s="4"/>
      <c r="F11" s="4"/>
    </row>
    <row r="12" spans="1:7" x14ac:dyDescent="0.25">
      <c r="A12" s="43"/>
      <c r="B12" s="43"/>
      <c r="C12" s="43"/>
      <c r="D12" s="30"/>
      <c r="E12" s="4"/>
      <c r="F12" s="4"/>
    </row>
    <row r="13" spans="1:7" x14ac:dyDescent="0.25">
      <c r="A13" s="43"/>
      <c r="B13" s="43"/>
      <c r="C13" s="43"/>
      <c r="D13" s="30"/>
      <c r="E13" s="4"/>
      <c r="F13" s="4"/>
    </row>
    <row r="14" spans="1:7" x14ac:dyDescent="0.25">
      <c r="A14" s="43"/>
      <c r="B14" s="43"/>
      <c r="C14" s="43"/>
      <c r="D14" s="30"/>
      <c r="E14" s="4"/>
      <c r="F14" s="4"/>
    </row>
    <row r="15" spans="1:7" x14ac:dyDescent="0.25">
      <c r="A15" s="110"/>
      <c r="B15" s="110"/>
      <c r="C15" s="110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mergeCells count="6">
    <mergeCell ref="A1:D1"/>
    <mergeCell ref="D2:D4"/>
    <mergeCell ref="A9:C9"/>
    <mergeCell ref="A4:B4"/>
    <mergeCell ref="A15:C15"/>
    <mergeCell ref="A8:D8"/>
  </mergeCells>
  <phoneticPr fontId="6" type="noConversion"/>
  <hyperlinks>
    <hyperlink ref="B5" location="'Část 3a'!A1" display="Kapitál II - uveřejňují osoby podle čl. 13  nařízení (EU) č. 575/2013* "/>
    <hyperlink ref="B6" location="'Část 3b'!A1" display="Kapitál III - do 31.12. 2017- uveřejňují osoby podle čl. 13  nařízení (EU) č. 575/2013* "/>
    <hyperlink ref="B7" location="'Část 4a'!A1" display="Požadavky na kapitál - uveřejňují osoby podle čl. 13  nařízení (EU) č. 575/2013* "/>
  </hyperlink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F1" sqref="F1"/>
    </sheetView>
  </sheetViews>
  <sheetFormatPr defaultRowHeight="15" x14ac:dyDescent="0.25"/>
  <cols>
    <col min="1" max="1" width="5.7109375" customWidth="1"/>
    <col min="2" max="2" width="7" customWidth="1"/>
    <col min="3" max="3" width="55.7109375" customWidth="1"/>
    <col min="4" max="4" width="48.28515625" customWidth="1"/>
    <col min="5" max="5" width="25.7109375" style="92" customWidth="1"/>
    <col min="6" max="6" width="24.28515625" customWidth="1"/>
    <col min="7" max="7" width="9.140625" customWidth="1"/>
  </cols>
  <sheetData>
    <row r="1" spans="1:8" ht="15" customHeight="1" x14ac:dyDescent="0.25">
      <c r="A1" s="116" t="s">
        <v>284</v>
      </c>
      <c r="B1" s="117"/>
      <c r="C1" s="114" t="s">
        <v>29</v>
      </c>
      <c r="D1" s="114"/>
      <c r="E1" s="114"/>
      <c r="F1" s="28"/>
      <c r="G1" s="28"/>
      <c r="H1" s="28"/>
    </row>
    <row r="2" spans="1:8" ht="15" customHeight="1" x14ac:dyDescent="0.25">
      <c r="A2" s="118" t="s">
        <v>28</v>
      </c>
      <c r="B2" s="119"/>
      <c r="C2" s="115"/>
      <c r="D2" s="115"/>
      <c r="E2" s="115"/>
      <c r="F2" s="28"/>
      <c r="G2" s="28"/>
      <c r="H2" s="28"/>
    </row>
    <row r="3" spans="1:8" ht="15.75" thickBot="1" x14ac:dyDescent="0.3">
      <c r="A3" s="135" t="s">
        <v>325</v>
      </c>
      <c r="B3" s="136"/>
      <c r="C3" s="136"/>
      <c r="D3" s="136"/>
      <c r="E3" s="136"/>
    </row>
    <row r="4" spans="1:8" ht="14.25" customHeight="1" x14ac:dyDescent="0.25">
      <c r="A4" s="126" t="s">
        <v>295</v>
      </c>
      <c r="B4" s="127"/>
      <c r="C4" s="127"/>
      <c r="D4" s="128"/>
      <c r="E4" s="128"/>
      <c r="F4" s="32"/>
      <c r="G4" s="29"/>
      <c r="H4" s="29"/>
    </row>
    <row r="5" spans="1:8" ht="14.25" customHeight="1" thickBot="1" x14ac:dyDescent="0.3">
      <c r="A5" s="129"/>
      <c r="B5" s="130"/>
      <c r="C5" s="130"/>
      <c r="D5" s="131"/>
      <c r="E5" s="131"/>
      <c r="F5" s="32"/>
      <c r="G5" s="29"/>
      <c r="H5" s="29"/>
    </row>
    <row r="6" spans="1:8" ht="14.25" customHeight="1" x14ac:dyDescent="0.25">
      <c r="A6" s="132" t="s">
        <v>293</v>
      </c>
      <c r="B6" s="133"/>
      <c r="C6" s="134"/>
      <c r="D6" s="76">
        <f>Obsah!C3</f>
        <v>42185</v>
      </c>
      <c r="E6" s="87"/>
      <c r="F6" s="32"/>
      <c r="G6" s="29"/>
      <c r="H6" s="29"/>
    </row>
    <row r="7" spans="1:8" x14ac:dyDescent="0.25">
      <c r="A7" s="19">
        <v>1</v>
      </c>
      <c r="B7" s="113" t="s">
        <v>34</v>
      </c>
      <c r="C7" s="113"/>
      <c r="D7" s="113"/>
      <c r="E7" s="88" t="s">
        <v>330</v>
      </c>
      <c r="F7" s="17"/>
    </row>
    <row r="8" spans="1:8" ht="15" customHeight="1" x14ac:dyDescent="0.25">
      <c r="A8" s="19">
        <v>2</v>
      </c>
      <c r="B8" s="113" t="s">
        <v>35</v>
      </c>
      <c r="C8" s="113"/>
      <c r="D8" s="113"/>
      <c r="E8" s="88" t="s">
        <v>331</v>
      </c>
      <c r="F8" s="17"/>
    </row>
    <row r="9" spans="1:8" ht="25.5" x14ac:dyDescent="0.25">
      <c r="A9" s="19">
        <v>3</v>
      </c>
      <c r="B9" s="120" t="s">
        <v>36</v>
      </c>
      <c r="C9" s="121"/>
      <c r="D9" s="122"/>
      <c r="E9" s="88" t="s">
        <v>332</v>
      </c>
      <c r="F9" s="17"/>
    </row>
    <row r="10" spans="1:8" ht="27" customHeight="1" x14ac:dyDescent="0.25">
      <c r="A10" s="123" t="s">
        <v>37</v>
      </c>
      <c r="B10" s="124"/>
      <c r="C10" s="124"/>
      <c r="D10" s="124"/>
      <c r="E10" s="125"/>
      <c r="F10" s="31"/>
    </row>
    <row r="11" spans="1:8" x14ac:dyDescent="0.25">
      <c r="A11" s="19">
        <v>4</v>
      </c>
      <c r="B11" s="113" t="s">
        <v>38</v>
      </c>
      <c r="C11" s="113"/>
      <c r="D11" s="113"/>
      <c r="E11" s="88" t="s">
        <v>333</v>
      </c>
      <c r="F11" s="17"/>
    </row>
    <row r="12" spans="1:8" x14ac:dyDescent="0.25">
      <c r="A12" s="19">
        <v>5</v>
      </c>
      <c r="B12" s="113" t="s">
        <v>39</v>
      </c>
      <c r="C12" s="113"/>
      <c r="D12" s="113"/>
      <c r="E12" s="88" t="s">
        <v>333</v>
      </c>
      <c r="F12" s="17"/>
    </row>
    <row r="13" spans="1:8" x14ac:dyDescent="0.25">
      <c r="A13" s="19">
        <v>6</v>
      </c>
      <c r="B13" s="113" t="s">
        <v>40</v>
      </c>
      <c r="C13" s="113"/>
      <c r="D13" s="113"/>
      <c r="E13" s="88" t="s">
        <v>334</v>
      </c>
      <c r="F13" s="17"/>
    </row>
    <row r="14" spans="1:8" x14ac:dyDescent="0.25">
      <c r="A14" s="19">
        <v>7</v>
      </c>
      <c r="B14" s="113" t="s">
        <v>41</v>
      </c>
      <c r="C14" s="113"/>
      <c r="D14" s="113"/>
      <c r="E14" s="89"/>
      <c r="F14" s="17"/>
    </row>
    <row r="15" spans="1:8" x14ac:dyDescent="0.25">
      <c r="A15" s="19">
        <v>8</v>
      </c>
      <c r="B15" s="113" t="s">
        <v>42</v>
      </c>
      <c r="C15" s="113"/>
      <c r="D15" s="113"/>
      <c r="E15" s="90">
        <v>20000000</v>
      </c>
      <c r="F15" s="17"/>
    </row>
    <row r="16" spans="1:8" x14ac:dyDescent="0.25">
      <c r="A16" s="19">
        <v>9</v>
      </c>
      <c r="B16" s="113" t="s">
        <v>43</v>
      </c>
      <c r="C16" s="113"/>
      <c r="D16" s="113"/>
      <c r="E16" s="90">
        <v>20000000</v>
      </c>
      <c r="F16" s="17"/>
    </row>
    <row r="17" spans="1:6" x14ac:dyDescent="0.25">
      <c r="A17" s="20" t="s">
        <v>30</v>
      </c>
      <c r="B17" s="113" t="s">
        <v>44</v>
      </c>
      <c r="C17" s="113"/>
      <c r="D17" s="113"/>
      <c r="E17" s="90">
        <v>20000000</v>
      </c>
      <c r="F17" s="17"/>
    </row>
    <row r="18" spans="1:6" x14ac:dyDescent="0.25">
      <c r="A18" s="20" t="s">
        <v>31</v>
      </c>
      <c r="B18" s="113" t="s">
        <v>45</v>
      </c>
      <c r="C18" s="113"/>
      <c r="D18" s="113"/>
      <c r="E18" s="88" t="s">
        <v>331</v>
      </c>
      <c r="F18" s="17"/>
    </row>
    <row r="19" spans="1:6" x14ac:dyDescent="0.25">
      <c r="A19" s="19">
        <v>10</v>
      </c>
      <c r="B19" s="113" t="s">
        <v>46</v>
      </c>
      <c r="C19" s="113"/>
      <c r="D19" s="113"/>
      <c r="E19" s="88" t="s">
        <v>335</v>
      </c>
      <c r="F19" s="17"/>
    </row>
    <row r="20" spans="1:6" x14ac:dyDescent="0.25">
      <c r="A20" s="19">
        <v>11</v>
      </c>
      <c r="B20" s="113" t="s">
        <v>47</v>
      </c>
      <c r="C20" s="113"/>
      <c r="D20" s="113"/>
      <c r="E20" s="91">
        <v>41562</v>
      </c>
      <c r="F20" s="17"/>
    </row>
    <row r="21" spans="1:6" x14ac:dyDescent="0.25">
      <c r="A21" s="19">
        <v>12</v>
      </c>
      <c r="B21" s="113" t="s">
        <v>48</v>
      </c>
      <c r="C21" s="113"/>
      <c r="D21" s="113"/>
      <c r="E21" s="88" t="s">
        <v>336</v>
      </c>
      <c r="F21" s="17"/>
    </row>
    <row r="22" spans="1:6" x14ac:dyDescent="0.25">
      <c r="A22" s="19">
        <v>13</v>
      </c>
      <c r="B22" s="113" t="s">
        <v>49</v>
      </c>
      <c r="C22" s="113"/>
      <c r="D22" s="113"/>
      <c r="E22" s="88" t="s">
        <v>337</v>
      </c>
      <c r="F22" s="17"/>
    </row>
    <row r="23" spans="1:6" x14ac:dyDescent="0.25">
      <c r="A23" s="19">
        <v>14</v>
      </c>
      <c r="B23" s="113" t="s">
        <v>50</v>
      </c>
      <c r="C23" s="113"/>
      <c r="D23" s="113"/>
      <c r="E23" s="88" t="s">
        <v>338</v>
      </c>
      <c r="F23" s="17"/>
    </row>
    <row r="24" spans="1:6" x14ac:dyDescent="0.25">
      <c r="A24" s="19">
        <v>15</v>
      </c>
      <c r="B24" s="113" t="s">
        <v>51</v>
      </c>
      <c r="C24" s="113"/>
      <c r="D24" s="113"/>
      <c r="E24" s="88" t="s">
        <v>331</v>
      </c>
      <c r="F24" s="17"/>
    </row>
    <row r="25" spans="1:6" x14ac:dyDescent="0.25">
      <c r="A25" s="19">
        <v>16</v>
      </c>
      <c r="B25" s="113" t="s">
        <v>52</v>
      </c>
      <c r="C25" s="113"/>
      <c r="D25" s="113"/>
      <c r="E25" s="88" t="s">
        <v>331</v>
      </c>
      <c r="F25" s="17"/>
    </row>
    <row r="26" spans="1:6" ht="15" customHeight="1" x14ac:dyDescent="0.25">
      <c r="A26" s="123" t="s">
        <v>53</v>
      </c>
      <c r="B26" s="124"/>
      <c r="C26" s="124"/>
      <c r="D26" s="124"/>
      <c r="E26" s="125"/>
      <c r="F26" s="31"/>
    </row>
    <row r="27" spans="1:6" x14ac:dyDescent="0.25">
      <c r="A27" s="19">
        <v>17</v>
      </c>
      <c r="B27" s="113" t="s">
        <v>54</v>
      </c>
      <c r="C27" s="113"/>
      <c r="D27" s="113"/>
      <c r="E27" s="88" t="s">
        <v>339</v>
      </c>
      <c r="F27" s="17"/>
    </row>
    <row r="28" spans="1:6" x14ac:dyDescent="0.25">
      <c r="A28" s="19">
        <v>18</v>
      </c>
      <c r="B28" s="113" t="s">
        <v>55</v>
      </c>
      <c r="C28" s="113"/>
      <c r="D28" s="113"/>
      <c r="E28" s="88" t="s">
        <v>331</v>
      </c>
      <c r="F28" s="17"/>
    </row>
    <row r="29" spans="1:6" x14ac:dyDescent="0.25">
      <c r="A29" s="19">
        <v>19</v>
      </c>
      <c r="B29" s="113" t="s">
        <v>56</v>
      </c>
      <c r="C29" s="113"/>
      <c r="D29" s="113"/>
      <c r="E29" s="88" t="s">
        <v>338</v>
      </c>
      <c r="F29" s="17"/>
    </row>
    <row r="30" spans="1:6" x14ac:dyDescent="0.25">
      <c r="A30" s="20" t="s">
        <v>32</v>
      </c>
      <c r="B30" s="113" t="s">
        <v>57</v>
      </c>
      <c r="C30" s="113"/>
      <c r="D30" s="113"/>
      <c r="E30" s="88" t="s">
        <v>331</v>
      </c>
      <c r="F30" s="17"/>
    </row>
    <row r="31" spans="1:6" x14ac:dyDescent="0.25">
      <c r="A31" s="20" t="s">
        <v>33</v>
      </c>
      <c r="B31" s="113" t="s">
        <v>58</v>
      </c>
      <c r="C31" s="113"/>
      <c r="D31" s="113"/>
      <c r="E31" s="88" t="s">
        <v>331</v>
      </c>
      <c r="F31" s="17"/>
    </row>
    <row r="32" spans="1:6" x14ac:dyDescent="0.25">
      <c r="A32" s="19">
        <v>21</v>
      </c>
      <c r="B32" s="113" t="s">
        <v>59</v>
      </c>
      <c r="C32" s="113"/>
      <c r="D32" s="113"/>
      <c r="E32" s="88" t="s">
        <v>338</v>
      </c>
      <c r="F32" s="17"/>
    </row>
    <row r="33" spans="1:6" x14ac:dyDescent="0.25">
      <c r="A33" s="19">
        <v>22</v>
      </c>
      <c r="B33" s="113" t="s">
        <v>60</v>
      </c>
      <c r="C33" s="113"/>
      <c r="D33" s="113"/>
      <c r="E33" s="88" t="s">
        <v>340</v>
      </c>
      <c r="F33" s="17"/>
    </row>
    <row r="34" spans="1:6" x14ac:dyDescent="0.25">
      <c r="A34" s="19">
        <v>23</v>
      </c>
      <c r="B34" s="113" t="s">
        <v>61</v>
      </c>
      <c r="C34" s="113"/>
      <c r="D34" s="113"/>
      <c r="E34" s="88" t="s">
        <v>341</v>
      </c>
      <c r="F34" s="17"/>
    </row>
    <row r="35" spans="1:6" x14ac:dyDescent="0.25">
      <c r="A35" s="19">
        <v>24</v>
      </c>
      <c r="B35" s="113" t="s">
        <v>62</v>
      </c>
      <c r="C35" s="113"/>
      <c r="D35" s="113"/>
      <c r="E35" s="88" t="s">
        <v>331</v>
      </c>
      <c r="F35" s="17"/>
    </row>
    <row r="36" spans="1:6" x14ac:dyDescent="0.25">
      <c r="A36" s="19">
        <v>25</v>
      </c>
      <c r="B36" s="113" t="s">
        <v>63</v>
      </c>
      <c r="C36" s="113"/>
      <c r="D36" s="113"/>
      <c r="E36" s="88" t="s">
        <v>331</v>
      </c>
      <c r="F36" s="17"/>
    </row>
    <row r="37" spans="1:6" x14ac:dyDescent="0.25">
      <c r="A37" s="19">
        <v>26</v>
      </c>
      <c r="B37" s="113" t="s">
        <v>64</v>
      </c>
      <c r="C37" s="113"/>
      <c r="D37" s="113"/>
      <c r="E37" s="88" t="s">
        <v>331</v>
      </c>
      <c r="F37" s="17"/>
    </row>
    <row r="38" spans="1:6" x14ac:dyDescent="0.25">
      <c r="A38" s="19">
        <v>27</v>
      </c>
      <c r="B38" s="113" t="s">
        <v>65</v>
      </c>
      <c r="C38" s="113"/>
      <c r="D38" s="113"/>
      <c r="E38" s="88" t="s">
        <v>331</v>
      </c>
      <c r="F38" s="17"/>
    </row>
    <row r="39" spans="1:6" x14ac:dyDescent="0.25">
      <c r="A39" s="19">
        <v>28</v>
      </c>
      <c r="B39" s="113" t="s">
        <v>66</v>
      </c>
      <c r="C39" s="113"/>
      <c r="D39" s="113"/>
      <c r="E39" s="88" t="s">
        <v>331</v>
      </c>
      <c r="F39" s="17"/>
    </row>
    <row r="40" spans="1:6" x14ac:dyDescent="0.25">
      <c r="A40" s="19">
        <v>29</v>
      </c>
      <c r="B40" s="113" t="s">
        <v>67</v>
      </c>
      <c r="C40" s="113"/>
      <c r="D40" s="113"/>
      <c r="E40" s="88" t="s">
        <v>331</v>
      </c>
      <c r="F40" s="17"/>
    </row>
    <row r="41" spans="1:6" x14ac:dyDescent="0.25">
      <c r="A41" s="19">
        <v>30</v>
      </c>
      <c r="B41" s="113" t="s">
        <v>68</v>
      </c>
      <c r="C41" s="113"/>
      <c r="D41" s="113"/>
      <c r="E41" s="88" t="s">
        <v>338</v>
      </c>
      <c r="F41" s="17"/>
    </row>
    <row r="42" spans="1:6" x14ac:dyDescent="0.25">
      <c r="A42" s="19">
        <v>31</v>
      </c>
      <c r="B42" s="113" t="s">
        <v>69</v>
      </c>
      <c r="C42" s="113"/>
      <c r="D42" s="113"/>
      <c r="E42" s="88" t="s">
        <v>331</v>
      </c>
      <c r="F42" s="17"/>
    </row>
    <row r="43" spans="1:6" x14ac:dyDescent="0.25">
      <c r="A43" s="19">
        <v>32</v>
      </c>
      <c r="B43" s="113" t="s">
        <v>70</v>
      </c>
      <c r="C43" s="113"/>
      <c r="D43" s="113"/>
      <c r="E43" s="88" t="s">
        <v>331</v>
      </c>
      <c r="F43" s="17"/>
    </row>
    <row r="44" spans="1:6" x14ac:dyDescent="0.25">
      <c r="A44" s="19">
        <v>33</v>
      </c>
      <c r="B44" s="113" t="s">
        <v>71</v>
      </c>
      <c r="C44" s="113"/>
      <c r="D44" s="113"/>
      <c r="E44" s="88" t="s">
        <v>331</v>
      </c>
      <c r="F44" s="17"/>
    </row>
    <row r="45" spans="1:6" x14ac:dyDescent="0.25">
      <c r="A45" s="19">
        <v>34</v>
      </c>
      <c r="B45" s="113" t="s">
        <v>72</v>
      </c>
      <c r="C45" s="113"/>
      <c r="D45" s="113"/>
      <c r="E45" s="88" t="s">
        <v>331</v>
      </c>
      <c r="F45" s="17"/>
    </row>
    <row r="46" spans="1:6" x14ac:dyDescent="0.25">
      <c r="A46" s="19">
        <v>35</v>
      </c>
      <c r="B46" s="113" t="s">
        <v>73</v>
      </c>
      <c r="C46" s="113"/>
      <c r="D46" s="113"/>
      <c r="E46" s="88" t="s">
        <v>331</v>
      </c>
      <c r="F46" s="17"/>
    </row>
    <row r="47" spans="1:6" x14ac:dyDescent="0.25">
      <c r="A47" s="19">
        <v>36</v>
      </c>
      <c r="B47" s="113" t="s">
        <v>74</v>
      </c>
      <c r="C47" s="113"/>
      <c r="D47" s="113"/>
      <c r="E47" s="88" t="s">
        <v>338</v>
      </c>
      <c r="F47" s="17"/>
    </row>
    <row r="48" spans="1:6" x14ac:dyDescent="0.25">
      <c r="A48" s="19">
        <v>37</v>
      </c>
      <c r="B48" s="113" t="s">
        <v>75</v>
      </c>
      <c r="C48" s="113"/>
      <c r="D48" s="113"/>
      <c r="E48" s="88" t="s">
        <v>331</v>
      </c>
      <c r="F48" s="17"/>
    </row>
  </sheetData>
  <mergeCells count="48"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25:D25"/>
    <mergeCell ref="B27:D27"/>
    <mergeCell ref="B28:D28"/>
    <mergeCell ref="B29:D29"/>
    <mergeCell ref="B30:D30"/>
    <mergeCell ref="A26:E26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C1:E2"/>
    <mergeCell ref="A1:B1"/>
    <mergeCell ref="A2:B2"/>
    <mergeCell ref="B7:D7"/>
    <mergeCell ref="B8:D8"/>
    <mergeCell ref="B9:D9"/>
    <mergeCell ref="B11:D11"/>
    <mergeCell ref="A10:E10"/>
    <mergeCell ref="A4:E5"/>
    <mergeCell ref="A6:C6"/>
    <mergeCell ref="A3:E3"/>
  </mergeCells>
  <hyperlinks>
    <hyperlink ref="C1:E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75" zoomScaleNormal="75" workbookViewId="0">
      <selection activeCell="A7" sqref="A7:C8"/>
    </sheetView>
  </sheetViews>
  <sheetFormatPr defaultRowHeight="15" x14ac:dyDescent="0.25"/>
  <cols>
    <col min="1" max="1" width="5.7109375" customWidth="1"/>
    <col min="2" max="2" width="22" customWidth="1"/>
    <col min="3" max="3" width="90.7109375" customWidth="1"/>
    <col min="4" max="6" width="16.7109375" customWidth="1"/>
    <col min="7" max="7" width="15.7109375" customWidth="1"/>
    <col min="8" max="8" width="34.140625" customWidth="1"/>
    <col min="9" max="9" width="30.7109375" customWidth="1"/>
  </cols>
  <sheetData>
    <row r="1" spans="1:10" ht="15" customHeight="1" x14ac:dyDescent="0.25">
      <c r="A1" s="116" t="s">
        <v>285</v>
      </c>
      <c r="B1" s="148"/>
      <c r="C1" s="150" t="s">
        <v>29</v>
      </c>
      <c r="D1" s="114"/>
      <c r="E1" s="114"/>
      <c r="F1" s="114"/>
      <c r="G1" s="114"/>
      <c r="H1" s="114"/>
      <c r="I1" s="151"/>
      <c r="J1" s="29"/>
    </row>
    <row r="2" spans="1:10" x14ac:dyDescent="0.25">
      <c r="A2" s="118" t="s">
        <v>296</v>
      </c>
      <c r="B2" s="149"/>
      <c r="C2" s="152"/>
      <c r="D2" s="115"/>
      <c r="E2" s="115"/>
      <c r="F2" s="115"/>
      <c r="G2" s="115"/>
      <c r="H2" s="115"/>
      <c r="I2" s="153"/>
      <c r="J2" s="29"/>
    </row>
    <row r="3" spans="1:10" ht="15.75" thickBot="1" x14ac:dyDescent="0.3">
      <c r="A3" s="157" t="s">
        <v>325</v>
      </c>
      <c r="B3" s="158"/>
      <c r="C3" s="158"/>
      <c r="D3" s="158"/>
      <c r="E3" s="158"/>
      <c r="F3" s="158"/>
      <c r="G3" s="158"/>
      <c r="H3" s="158"/>
      <c r="I3" s="159"/>
    </row>
    <row r="4" spans="1:10" ht="30" customHeight="1" thickBot="1" x14ac:dyDescent="0.3">
      <c r="A4" s="160" t="s">
        <v>300</v>
      </c>
      <c r="B4" s="161"/>
      <c r="C4" s="161"/>
      <c r="D4" s="161"/>
      <c r="E4" s="161"/>
      <c r="F4" s="161"/>
      <c r="G4" s="161"/>
      <c r="H4" s="161"/>
      <c r="I4" s="162"/>
    </row>
    <row r="5" spans="1:10" ht="30" customHeight="1" thickBot="1" x14ac:dyDescent="0.3">
      <c r="A5" s="163" t="s">
        <v>299</v>
      </c>
      <c r="B5" s="164"/>
      <c r="C5" s="164"/>
      <c r="D5" s="164"/>
      <c r="E5" s="164"/>
      <c r="F5" s="164"/>
      <c r="G5" s="164"/>
      <c r="H5" s="164"/>
      <c r="I5" s="165"/>
    </row>
    <row r="6" spans="1:10" ht="15" customHeight="1" thickBot="1" x14ac:dyDescent="0.3">
      <c r="A6" s="154" t="s">
        <v>293</v>
      </c>
      <c r="B6" s="155"/>
      <c r="C6" s="155"/>
      <c r="D6" s="155"/>
      <c r="E6" s="155"/>
      <c r="F6" s="155"/>
      <c r="G6" s="156"/>
      <c r="H6" s="80">
        <f>Obsah!C3</f>
        <v>42185</v>
      </c>
      <c r="I6" s="41"/>
    </row>
    <row r="7" spans="1:10" ht="45" customHeight="1" x14ac:dyDescent="0.25">
      <c r="A7" s="166" t="s">
        <v>232</v>
      </c>
      <c r="B7" s="167"/>
      <c r="C7" s="168"/>
      <c r="D7" s="70" t="s">
        <v>301</v>
      </c>
      <c r="E7" s="70" t="s">
        <v>302</v>
      </c>
      <c r="F7" s="70" t="s">
        <v>303</v>
      </c>
      <c r="G7" s="70" t="s">
        <v>304</v>
      </c>
      <c r="H7" s="172" t="s">
        <v>326</v>
      </c>
      <c r="I7" s="174" t="s">
        <v>327</v>
      </c>
      <c r="J7" s="29"/>
    </row>
    <row r="8" spans="1:10" ht="45" customHeight="1" x14ac:dyDescent="0.25">
      <c r="A8" s="169"/>
      <c r="B8" s="170"/>
      <c r="C8" s="171"/>
      <c r="D8" s="68" t="s">
        <v>345</v>
      </c>
      <c r="E8" s="68" t="s">
        <v>344</v>
      </c>
      <c r="F8" s="68" t="s">
        <v>343</v>
      </c>
      <c r="G8" s="68" t="s">
        <v>342</v>
      </c>
      <c r="H8" s="173"/>
      <c r="I8" s="175"/>
      <c r="J8" s="29"/>
    </row>
    <row r="9" spans="1:10" ht="25.5" x14ac:dyDescent="0.25">
      <c r="A9" s="22">
        <v>1</v>
      </c>
      <c r="B9" s="113" t="s">
        <v>81</v>
      </c>
      <c r="C9" s="113"/>
      <c r="D9" s="84">
        <v>21575</v>
      </c>
      <c r="E9" s="84">
        <v>21575</v>
      </c>
      <c r="F9" s="84">
        <v>21575</v>
      </c>
      <c r="G9" s="85">
        <v>21575</v>
      </c>
      <c r="H9" s="21" t="s">
        <v>233</v>
      </c>
      <c r="I9" s="18"/>
    </row>
    <row r="10" spans="1:10" ht="30" customHeight="1" x14ac:dyDescent="0.25">
      <c r="A10" s="22"/>
      <c r="B10" s="113" t="s">
        <v>82</v>
      </c>
      <c r="C10" s="113"/>
      <c r="D10" s="84"/>
      <c r="E10" s="84"/>
      <c r="F10" s="84"/>
      <c r="G10" s="85"/>
      <c r="H10" s="21" t="s">
        <v>83</v>
      </c>
      <c r="I10" s="18"/>
    </row>
    <row r="11" spans="1:10" ht="30" customHeight="1" x14ac:dyDescent="0.25">
      <c r="A11" s="22"/>
      <c r="B11" s="113" t="s">
        <v>84</v>
      </c>
      <c r="C11" s="113"/>
      <c r="D11" s="84"/>
      <c r="E11" s="84"/>
      <c r="F11" s="84"/>
      <c r="G11" s="85"/>
      <c r="H11" s="21" t="s">
        <v>83</v>
      </c>
      <c r="I11" s="18"/>
    </row>
    <row r="12" spans="1:10" ht="30" customHeight="1" x14ac:dyDescent="0.25">
      <c r="A12" s="22"/>
      <c r="B12" s="113" t="s">
        <v>85</v>
      </c>
      <c r="C12" s="113"/>
      <c r="D12" s="84"/>
      <c r="E12" s="84"/>
      <c r="F12" s="84"/>
      <c r="G12" s="85"/>
      <c r="H12" s="21" t="s">
        <v>83</v>
      </c>
      <c r="I12" s="18"/>
    </row>
    <row r="13" spans="1:10" x14ac:dyDescent="0.25">
      <c r="A13" s="22">
        <v>2</v>
      </c>
      <c r="B13" s="113" t="s">
        <v>86</v>
      </c>
      <c r="C13" s="113"/>
      <c r="D13" s="84">
        <v>9609</v>
      </c>
      <c r="E13" s="84">
        <v>3565</v>
      </c>
      <c r="F13" s="84">
        <v>3565</v>
      </c>
      <c r="G13" s="85">
        <v>3565</v>
      </c>
      <c r="H13" s="21" t="s">
        <v>87</v>
      </c>
      <c r="I13" s="18"/>
    </row>
    <row r="14" spans="1:10" ht="15" customHeight="1" x14ac:dyDescent="0.25">
      <c r="A14" s="22">
        <v>3</v>
      </c>
      <c r="B14" s="113" t="s">
        <v>88</v>
      </c>
      <c r="C14" s="113"/>
      <c r="D14" s="84"/>
      <c r="E14" s="84"/>
      <c r="F14" s="84"/>
      <c r="G14" s="85"/>
      <c r="H14" s="21" t="s">
        <v>89</v>
      </c>
      <c r="I14" s="18"/>
    </row>
    <row r="15" spans="1:10" x14ac:dyDescent="0.25">
      <c r="A15" s="22" t="s">
        <v>76</v>
      </c>
      <c r="B15" s="113" t="s">
        <v>234</v>
      </c>
      <c r="C15" s="113"/>
      <c r="D15" s="84"/>
      <c r="E15" s="84"/>
      <c r="F15" s="84"/>
      <c r="G15" s="85"/>
      <c r="H15" s="21" t="s">
        <v>89</v>
      </c>
      <c r="I15" s="18"/>
    </row>
    <row r="16" spans="1:10" ht="30" customHeight="1" x14ac:dyDescent="0.25">
      <c r="A16" s="22">
        <v>4</v>
      </c>
      <c r="B16" s="113" t="s">
        <v>90</v>
      </c>
      <c r="C16" s="113"/>
      <c r="D16" s="84"/>
      <c r="E16" s="84"/>
      <c r="F16" s="84"/>
      <c r="G16" s="85"/>
      <c r="H16" s="21" t="s">
        <v>91</v>
      </c>
      <c r="I16" s="18"/>
    </row>
    <row r="17" spans="1:9" x14ac:dyDescent="0.25">
      <c r="A17" s="22">
        <v>5</v>
      </c>
      <c r="B17" s="113" t="s">
        <v>92</v>
      </c>
      <c r="C17" s="113"/>
      <c r="D17" s="84"/>
      <c r="E17" s="84"/>
      <c r="F17" s="84"/>
      <c r="G17" s="85"/>
      <c r="H17" s="21" t="s">
        <v>235</v>
      </c>
      <c r="I17" s="18"/>
    </row>
    <row r="18" spans="1:9" x14ac:dyDescent="0.25">
      <c r="A18" s="22" t="s">
        <v>77</v>
      </c>
      <c r="B18" s="113" t="s">
        <v>93</v>
      </c>
      <c r="C18" s="113"/>
      <c r="D18" s="84"/>
      <c r="E18" s="84"/>
      <c r="F18" s="84"/>
      <c r="G18" s="85"/>
      <c r="H18" s="21" t="s">
        <v>94</v>
      </c>
      <c r="I18" s="18"/>
    </row>
    <row r="19" spans="1:9" x14ac:dyDescent="0.25">
      <c r="A19" s="22">
        <v>6</v>
      </c>
      <c r="B19" s="143" t="s">
        <v>95</v>
      </c>
      <c r="C19" s="143"/>
      <c r="D19" s="83">
        <f>D18+D13+D9</f>
        <v>31184</v>
      </c>
      <c r="E19" s="83">
        <v>25140</v>
      </c>
      <c r="F19" s="83">
        <v>25140</v>
      </c>
      <c r="G19" s="86">
        <v>25140</v>
      </c>
      <c r="H19" s="21" t="s">
        <v>306</v>
      </c>
      <c r="I19" s="71"/>
    </row>
    <row r="20" spans="1:9" x14ac:dyDescent="0.25">
      <c r="A20" s="145" t="s">
        <v>96</v>
      </c>
      <c r="B20" s="146"/>
      <c r="C20" s="146"/>
      <c r="D20" s="146"/>
      <c r="E20" s="146"/>
      <c r="F20" s="146"/>
      <c r="G20" s="146"/>
      <c r="H20" s="146"/>
      <c r="I20" s="147"/>
    </row>
    <row r="21" spans="1:9" ht="15" customHeight="1" x14ac:dyDescent="0.25">
      <c r="A21" s="22">
        <v>7</v>
      </c>
      <c r="B21" s="176" t="s">
        <v>97</v>
      </c>
      <c r="C21" s="176"/>
      <c r="D21" s="69"/>
      <c r="E21" s="69"/>
      <c r="F21" s="69"/>
      <c r="G21" s="21"/>
      <c r="H21" s="21" t="s">
        <v>98</v>
      </c>
      <c r="I21" s="18"/>
    </row>
    <row r="22" spans="1:9" x14ac:dyDescent="0.25">
      <c r="A22" s="22">
        <v>8</v>
      </c>
      <c r="B22" s="113" t="s">
        <v>99</v>
      </c>
      <c r="C22" s="113"/>
      <c r="D22" s="60"/>
      <c r="E22" s="60"/>
      <c r="F22" s="60"/>
      <c r="G22" s="21"/>
      <c r="H22" s="21" t="s">
        <v>100</v>
      </c>
      <c r="I22" s="18"/>
    </row>
    <row r="23" spans="1:9" x14ac:dyDescent="0.25">
      <c r="A23" s="22">
        <v>9</v>
      </c>
      <c r="B23" s="113" t="s">
        <v>101</v>
      </c>
      <c r="C23" s="113"/>
      <c r="D23" s="60"/>
      <c r="E23" s="60"/>
      <c r="F23" s="60"/>
      <c r="G23" s="21"/>
      <c r="H23" s="21"/>
      <c r="I23" s="18"/>
    </row>
    <row r="24" spans="1:9" ht="30" customHeight="1" x14ac:dyDescent="0.25">
      <c r="A24" s="22">
        <v>10</v>
      </c>
      <c r="B24" s="113" t="s">
        <v>102</v>
      </c>
      <c r="C24" s="113"/>
      <c r="D24" s="60"/>
      <c r="E24" s="60"/>
      <c r="F24" s="60"/>
      <c r="G24" s="21"/>
      <c r="H24" s="21" t="s">
        <v>103</v>
      </c>
      <c r="I24" s="18"/>
    </row>
    <row r="25" spans="1:9" x14ac:dyDescent="0.25">
      <c r="A25" s="22">
        <v>11</v>
      </c>
      <c r="B25" s="113" t="s">
        <v>104</v>
      </c>
      <c r="C25" s="113"/>
      <c r="D25" s="60"/>
      <c r="E25" s="60"/>
      <c r="F25" s="60"/>
      <c r="G25" s="21"/>
      <c r="H25" s="21" t="s">
        <v>105</v>
      </c>
      <c r="I25" s="18"/>
    </row>
    <row r="26" spans="1:9" ht="30" customHeight="1" x14ac:dyDescent="0.25">
      <c r="A26" s="22">
        <v>12</v>
      </c>
      <c r="B26" s="113" t="s">
        <v>106</v>
      </c>
      <c r="C26" s="113"/>
      <c r="D26" s="60"/>
      <c r="E26" s="60"/>
      <c r="F26" s="60"/>
      <c r="G26" s="21"/>
      <c r="H26" s="21" t="s">
        <v>107</v>
      </c>
      <c r="I26" s="18"/>
    </row>
    <row r="27" spans="1:9" x14ac:dyDescent="0.25">
      <c r="A27" s="22">
        <v>13</v>
      </c>
      <c r="B27" s="113" t="s">
        <v>108</v>
      </c>
      <c r="C27" s="113"/>
      <c r="D27" s="60"/>
      <c r="E27" s="60"/>
      <c r="F27" s="60"/>
      <c r="G27" s="21"/>
      <c r="H27" s="60" t="s">
        <v>109</v>
      </c>
      <c r="I27" s="18"/>
    </row>
    <row r="28" spans="1:9" x14ac:dyDescent="0.25">
      <c r="A28" s="22">
        <v>14</v>
      </c>
      <c r="B28" s="113" t="s">
        <v>110</v>
      </c>
      <c r="C28" s="113"/>
      <c r="D28" s="60"/>
      <c r="E28" s="60"/>
      <c r="F28" s="60"/>
      <c r="G28" s="21"/>
      <c r="H28" s="21" t="s">
        <v>111</v>
      </c>
      <c r="I28" s="18"/>
    </row>
    <row r="29" spans="1:9" x14ac:dyDescent="0.25">
      <c r="A29" s="22">
        <v>15</v>
      </c>
      <c r="B29" s="113" t="s">
        <v>236</v>
      </c>
      <c r="C29" s="113"/>
      <c r="D29" s="60"/>
      <c r="E29" s="60"/>
      <c r="F29" s="60"/>
      <c r="G29" s="21"/>
      <c r="H29" s="21" t="s">
        <v>112</v>
      </c>
      <c r="I29" s="18"/>
    </row>
    <row r="30" spans="1:9" ht="30" customHeight="1" x14ac:dyDescent="0.25">
      <c r="A30" s="22">
        <v>16</v>
      </c>
      <c r="B30" s="113" t="s">
        <v>113</v>
      </c>
      <c r="C30" s="113"/>
      <c r="D30" s="60"/>
      <c r="E30" s="60"/>
      <c r="F30" s="60"/>
      <c r="G30" s="21"/>
      <c r="H30" s="21" t="s">
        <v>114</v>
      </c>
      <c r="I30" s="18"/>
    </row>
    <row r="31" spans="1:9" ht="30" customHeight="1" x14ac:dyDescent="0.25">
      <c r="A31" s="22">
        <v>17</v>
      </c>
      <c r="B31" s="113" t="s">
        <v>237</v>
      </c>
      <c r="C31" s="113"/>
      <c r="D31" s="60"/>
      <c r="E31" s="60"/>
      <c r="F31" s="60"/>
      <c r="G31" s="21"/>
      <c r="H31" s="21" t="s">
        <v>115</v>
      </c>
      <c r="I31" s="18"/>
    </row>
    <row r="32" spans="1:9" ht="25.5" x14ac:dyDescent="0.25">
      <c r="A32" s="22">
        <v>18</v>
      </c>
      <c r="B32" s="113" t="s">
        <v>238</v>
      </c>
      <c r="C32" s="113"/>
      <c r="D32" s="60"/>
      <c r="E32" s="60"/>
      <c r="F32" s="60"/>
      <c r="G32" s="21"/>
      <c r="H32" s="21" t="s">
        <v>116</v>
      </c>
      <c r="I32" s="18"/>
    </row>
    <row r="33" spans="1:9" ht="38.25" x14ac:dyDescent="0.25">
      <c r="A33" s="22">
        <v>19</v>
      </c>
      <c r="B33" s="113" t="s">
        <v>117</v>
      </c>
      <c r="C33" s="113"/>
      <c r="D33" s="60"/>
      <c r="E33" s="60"/>
      <c r="F33" s="60"/>
      <c r="G33" s="21"/>
      <c r="H33" s="21" t="s">
        <v>118</v>
      </c>
      <c r="I33" s="18"/>
    </row>
    <row r="34" spans="1:9" x14ac:dyDescent="0.25">
      <c r="A34" s="22">
        <v>20</v>
      </c>
      <c r="B34" s="113" t="s">
        <v>101</v>
      </c>
      <c r="C34" s="113"/>
      <c r="D34" s="60"/>
      <c r="E34" s="60"/>
      <c r="F34" s="60"/>
      <c r="G34" s="21"/>
      <c r="H34" s="21"/>
      <c r="I34" s="18"/>
    </row>
    <row r="35" spans="1:9" ht="30" customHeight="1" x14ac:dyDescent="0.25">
      <c r="A35" s="22" t="s">
        <v>32</v>
      </c>
      <c r="B35" s="113" t="s">
        <v>119</v>
      </c>
      <c r="C35" s="113"/>
      <c r="D35" s="60"/>
      <c r="E35" s="60"/>
      <c r="F35" s="60"/>
      <c r="G35" s="21"/>
      <c r="H35" s="21" t="s">
        <v>120</v>
      </c>
      <c r="I35" s="18"/>
    </row>
    <row r="36" spans="1:9" ht="25.5" x14ac:dyDescent="0.25">
      <c r="A36" s="22" t="s">
        <v>33</v>
      </c>
      <c r="B36" s="113" t="s">
        <v>121</v>
      </c>
      <c r="C36" s="113"/>
      <c r="D36" s="60"/>
      <c r="E36" s="60"/>
      <c r="F36" s="60"/>
      <c r="G36" s="21"/>
      <c r="H36" s="21" t="s">
        <v>122</v>
      </c>
      <c r="I36" s="18"/>
    </row>
    <row r="37" spans="1:9" ht="38.25" x14ac:dyDescent="0.25">
      <c r="A37" s="22" t="s">
        <v>78</v>
      </c>
      <c r="B37" s="113" t="s">
        <v>123</v>
      </c>
      <c r="C37" s="113"/>
      <c r="D37" s="60"/>
      <c r="E37" s="60"/>
      <c r="F37" s="60"/>
      <c r="G37" s="21"/>
      <c r="H37" s="21" t="s">
        <v>239</v>
      </c>
      <c r="I37" s="18"/>
    </row>
    <row r="38" spans="1:9" ht="25.5" x14ac:dyDescent="0.25">
      <c r="A38" s="22" t="s">
        <v>79</v>
      </c>
      <c r="B38" s="113" t="s">
        <v>124</v>
      </c>
      <c r="C38" s="113"/>
      <c r="D38" s="60"/>
      <c r="E38" s="60"/>
      <c r="F38" s="60"/>
      <c r="G38" s="21"/>
      <c r="H38" s="21" t="s">
        <v>125</v>
      </c>
      <c r="I38" s="18"/>
    </row>
    <row r="39" spans="1:9" ht="25.5" x14ac:dyDescent="0.25">
      <c r="A39" s="22">
        <v>21</v>
      </c>
      <c r="B39" s="113" t="s">
        <v>240</v>
      </c>
      <c r="C39" s="113"/>
      <c r="D39" s="60"/>
      <c r="E39" s="60"/>
      <c r="F39" s="60"/>
      <c r="G39" s="21"/>
      <c r="H39" s="21" t="s">
        <v>127</v>
      </c>
      <c r="I39" s="18"/>
    </row>
    <row r="40" spans="1:9" x14ac:dyDescent="0.25">
      <c r="A40" s="22">
        <v>22</v>
      </c>
      <c r="B40" s="113" t="s">
        <v>128</v>
      </c>
      <c r="C40" s="113"/>
      <c r="D40" s="60"/>
      <c r="E40" s="60"/>
      <c r="F40" s="60"/>
      <c r="G40" s="21"/>
      <c r="H40" s="21" t="s">
        <v>129</v>
      </c>
      <c r="I40" s="18"/>
    </row>
    <row r="41" spans="1:9" ht="25.5" x14ac:dyDescent="0.25">
      <c r="A41" s="22">
        <v>23</v>
      </c>
      <c r="B41" s="144" t="s">
        <v>130</v>
      </c>
      <c r="C41" s="144"/>
      <c r="D41" s="67"/>
      <c r="E41" s="67"/>
      <c r="F41" s="67"/>
      <c r="G41" s="21"/>
      <c r="H41" s="21" t="s">
        <v>131</v>
      </c>
      <c r="I41" s="18"/>
    </row>
    <row r="42" spans="1:9" x14ac:dyDescent="0.25">
      <c r="A42" s="22">
        <v>24</v>
      </c>
      <c r="B42" s="113" t="s">
        <v>101</v>
      </c>
      <c r="C42" s="113"/>
      <c r="D42" s="60"/>
      <c r="E42" s="60"/>
      <c r="F42" s="60"/>
      <c r="G42" s="21"/>
      <c r="H42" s="21"/>
      <c r="I42" s="18"/>
    </row>
    <row r="43" spans="1:9" ht="25.5" customHeight="1" x14ac:dyDescent="0.25">
      <c r="A43" s="22">
        <v>25</v>
      </c>
      <c r="B43" s="120" t="s">
        <v>132</v>
      </c>
      <c r="C43" s="122"/>
      <c r="D43" s="60"/>
      <c r="E43" s="60"/>
      <c r="F43" s="60"/>
      <c r="G43" s="21"/>
      <c r="H43" s="21" t="s">
        <v>127</v>
      </c>
      <c r="I43" s="18"/>
    </row>
    <row r="44" spans="1:9" x14ac:dyDescent="0.25">
      <c r="A44" s="22" t="s">
        <v>133</v>
      </c>
      <c r="B44" s="113" t="s">
        <v>135</v>
      </c>
      <c r="C44" s="113"/>
      <c r="D44" s="60"/>
      <c r="E44" s="60"/>
      <c r="F44" s="60"/>
      <c r="G44" s="21"/>
      <c r="H44" s="21" t="s">
        <v>136</v>
      </c>
      <c r="I44" s="18"/>
    </row>
    <row r="45" spans="1:9" x14ac:dyDescent="0.25">
      <c r="A45" s="22" t="s">
        <v>134</v>
      </c>
      <c r="B45" s="113" t="s">
        <v>137</v>
      </c>
      <c r="C45" s="113"/>
      <c r="D45" s="60"/>
      <c r="E45" s="60"/>
      <c r="F45" s="60"/>
      <c r="G45" s="21"/>
      <c r="H45" s="21" t="s">
        <v>138</v>
      </c>
      <c r="I45" s="18"/>
    </row>
    <row r="46" spans="1:9" ht="30" customHeight="1" x14ac:dyDescent="0.25">
      <c r="A46" s="19">
        <v>26</v>
      </c>
      <c r="B46" s="113" t="s">
        <v>241</v>
      </c>
      <c r="C46" s="113"/>
      <c r="D46" s="60"/>
      <c r="E46" s="60"/>
      <c r="F46" s="60"/>
      <c r="G46" s="21"/>
      <c r="H46" s="3"/>
      <c r="I46" s="18"/>
    </row>
    <row r="47" spans="1:9" ht="30" customHeight="1" x14ac:dyDescent="0.25">
      <c r="A47" s="19" t="s">
        <v>221</v>
      </c>
      <c r="B47" s="113" t="s">
        <v>242</v>
      </c>
      <c r="C47" s="113"/>
      <c r="D47" s="60"/>
      <c r="E47" s="60"/>
      <c r="F47" s="60"/>
      <c r="G47" s="21"/>
      <c r="H47" s="21"/>
      <c r="I47" s="18"/>
    </row>
    <row r="48" spans="1:9" ht="30" customHeight="1" x14ac:dyDescent="0.25">
      <c r="A48" s="19"/>
      <c r="B48" s="113" t="s">
        <v>243</v>
      </c>
      <c r="C48" s="113"/>
      <c r="D48" s="60"/>
      <c r="E48" s="60"/>
      <c r="F48" s="60"/>
      <c r="G48" s="21"/>
      <c r="H48" s="21" t="s">
        <v>244</v>
      </c>
      <c r="I48" s="18"/>
    </row>
    <row r="49" spans="1:9" ht="30" customHeight="1" x14ac:dyDescent="0.25">
      <c r="A49" s="19"/>
      <c r="B49" s="113" t="s">
        <v>246</v>
      </c>
      <c r="C49" s="113"/>
      <c r="D49" s="60"/>
      <c r="E49" s="60"/>
      <c r="F49" s="60"/>
      <c r="G49" s="21"/>
      <c r="H49" s="21" t="s">
        <v>244</v>
      </c>
      <c r="I49" s="18"/>
    </row>
    <row r="50" spans="1:9" ht="30" customHeight="1" x14ac:dyDescent="0.25">
      <c r="A50" s="19"/>
      <c r="B50" s="113" t="s">
        <v>247</v>
      </c>
      <c r="C50" s="113"/>
      <c r="D50" s="60"/>
      <c r="E50" s="60"/>
      <c r="F50" s="60"/>
      <c r="G50" s="21"/>
      <c r="H50" s="21" t="s">
        <v>245</v>
      </c>
      <c r="I50" s="18"/>
    </row>
    <row r="51" spans="1:9" ht="30" customHeight="1" x14ac:dyDescent="0.25">
      <c r="A51" s="19"/>
      <c r="B51" s="113" t="s">
        <v>248</v>
      </c>
      <c r="C51" s="113"/>
      <c r="D51" s="60"/>
      <c r="E51" s="60"/>
      <c r="F51" s="60"/>
      <c r="G51" s="21"/>
      <c r="H51" s="21" t="s">
        <v>245</v>
      </c>
      <c r="I51" s="18"/>
    </row>
    <row r="52" spans="1:9" ht="30" customHeight="1" x14ac:dyDescent="0.25">
      <c r="A52" s="19" t="s">
        <v>222</v>
      </c>
      <c r="B52" s="113" t="s">
        <v>314</v>
      </c>
      <c r="C52" s="113"/>
      <c r="D52" s="60"/>
      <c r="E52" s="60"/>
      <c r="F52" s="60"/>
      <c r="G52" s="21"/>
      <c r="H52" s="21" t="s">
        <v>249</v>
      </c>
      <c r="I52" s="18"/>
    </row>
    <row r="53" spans="1:9" ht="30" customHeight="1" x14ac:dyDescent="0.25">
      <c r="A53" s="19"/>
      <c r="B53" s="113" t="s">
        <v>313</v>
      </c>
      <c r="C53" s="113"/>
      <c r="D53" s="60"/>
      <c r="E53" s="60"/>
      <c r="F53" s="60"/>
      <c r="G53" s="21"/>
      <c r="H53" s="21" t="s">
        <v>249</v>
      </c>
      <c r="I53" s="18"/>
    </row>
    <row r="54" spans="1:9" ht="30" customHeight="1" x14ac:dyDescent="0.25">
      <c r="A54" s="22">
        <v>27</v>
      </c>
      <c r="B54" s="113" t="s">
        <v>139</v>
      </c>
      <c r="C54" s="113"/>
      <c r="D54" s="60"/>
      <c r="E54" s="60"/>
      <c r="F54" s="60"/>
      <c r="G54" s="21"/>
      <c r="H54" s="21" t="s">
        <v>140</v>
      </c>
      <c r="I54" s="18"/>
    </row>
    <row r="55" spans="1:9" ht="25.5" x14ac:dyDescent="0.25">
      <c r="A55" s="22">
        <v>28</v>
      </c>
      <c r="B55" s="143" t="s">
        <v>141</v>
      </c>
      <c r="C55" s="143"/>
      <c r="D55" s="65"/>
      <c r="E55" s="65"/>
      <c r="F55" s="65"/>
      <c r="G55" s="65"/>
      <c r="H55" s="21" t="s">
        <v>142</v>
      </c>
      <c r="I55" s="71"/>
    </row>
    <row r="56" spans="1:9" x14ac:dyDescent="0.25">
      <c r="A56" s="22">
        <v>29</v>
      </c>
      <c r="B56" s="143" t="s">
        <v>143</v>
      </c>
      <c r="C56" s="143"/>
      <c r="D56" s="83">
        <f>D19</f>
        <v>31184</v>
      </c>
      <c r="E56" s="83">
        <f>E19</f>
        <v>25140</v>
      </c>
      <c r="F56" s="83">
        <f>F19</f>
        <v>25140</v>
      </c>
      <c r="G56" s="83">
        <v>25140</v>
      </c>
      <c r="H56" s="21" t="s">
        <v>144</v>
      </c>
      <c r="I56" s="71"/>
    </row>
    <row r="57" spans="1:9" x14ac:dyDescent="0.25">
      <c r="A57" s="145" t="s">
        <v>145</v>
      </c>
      <c r="B57" s="146"/>
      <c r="C57" s="146"/>
      <c r="D57" s="146"/>
      <c r="E57" s="146"/>
      <c r="F57" s="146"/>
      <c r="G57" s="146"/>
      <c r="H57" s="146"/>
      <c r="I57" s="147"/>
    </row>
    <row r="58" spans="1:9" x14ac:dyDescent="0.25">
      <c r="A58" s="22">
        <v>30</v>
      </c>
      <c r="B58" s="113" t="s">
        <v>81</v>
      </c>
      <c r="C58" s="113"/>
      <c r="D58" s="60"/>
      <c r="E58" s="60"/>
      <c r="F58" s="60"/>
      <c r="G58" s="21"/>
      <c r="H58" s="21" t="s">
        <v>146</v>
      </c>
      <c r="I58" s="18"/>
    </row>
    <row r="59" spans="1:9" x14ac:dyDescent="0.25">
      <c r="A59" s="19">
        <v>31</v>
      </c>
      <c r="B59" s="113" t="s">
        <v>147</v>
      </c>
      <c r="C59" s="113"/>
      <c r="D59" s="60"/>
      <c r="E59" s="60"/>
      <c r="F59" s="60"/>
      <c r="G59" s="21"/>
      <c r="H59" s="21"/>
      <c r="I59" s="18"/>
    </row>
    <row r="60" spans="1:9" x14ac:dyDescent="0.25">
      <c r="A60" s="22">
        <v>32</v>
      </c>
      <c r="B60" s="144" t="s">
        <v>148</v>
      </c>
      <c r="C60" s="144"/>
      <c r="D60" s="67"/>
      <c r="E60" s="67"/>
      <c r="F60" s="67"/>
      <c r="G60" s="21"/>
      <c r="H60" s="21"/>
      <c r="I60" s="18"/>
    </row>
    <row r="61" spans="1:9" ht="30" customHeight="1" x14ac:dyDescent="0.25">
      <c r="A61" s="22">
        <v>33</v>
      </c>
      <c r="B61" s="113" t="s">
        <v>149</v>
      </c>
      <c r="C61" s="113"/>
      <c r="D61" s="60"/>
      <c r="E61" s="60"/>
      <c r="F61" s="60"/>
      <c r="G61" s="21"/>
      <c r="H61" s="21" t="s">
        <v>150</v>
      </c>
      <c r="I61" s="18"/>
    </row>
    <row r="62" spans="1:9" ht="30" customHeight="1" x14ac:dyDescent="0.25">
      <c r="A62" s="22"/>
      <c r="B62" s="113" t="s">
        <v>315</v>
      </c>
      <c r="C62" s="113"/>
      <c r="D62" s="60"/>
      <c r="E62" s="60"/>
      <c r="F62" s="60"/>
      <c r="G62" s="21"/>
      <c r="H62" s="21" t="s">
        <v>150</v>
      </c>
      <c r="I62" s="18"/>
    </row>
    <row r="63" spans="1:9" ht="30" customHeight="1" x14ac:dyDescent="0.25">
      <c r="A63" s="22">
        <v>34</v>
      </c>
      <c r="B63" s="113" t="s">
        <v>151</v>
      </c>
      <c r="C63" s="113"/>
      <c r="D63" s="60"/>
      <c r="E63" s="60"/>
      <c r="F63" s="60"/>
      <c r="G63" s="21"/>
      <c r="H63" s="21" t="s">
        <v>152</v>
      </c>
      <c r="I63" s="18"/>
    </row>
    <row r="64" spans="1:9" x14ac:dyDescent="0.25">
      <c r="A64" s="22">
        <v>35</v>
      </c>
      <c r="B64" s="113" t="s">
        <v>153</v>
      </c>
      <c r="C64" s="113"/>
      <c r="D64" s="60"/>
      <c r="E64" s="60"/>
      <c r="F64" s="60"/>
      <c r="G64" s="21"/>
      <c r="H64" s="21" t="s">
        <v>150</v>
      </c>
      <c r="I64" s="18"/>
    </row>
    <row r="65" spans="1:9" x14ac:dyDescent="0.25">
      <c r="A65" s="22">
        <v>36</v>
      </c>
      <c r="B65" s="143" t="s">
        <v>154</v>
      </c>
      <c r="C65" s="143"/>
      <c r="D65" s="65"/>
      <c r="E65" s="65"/>
      <c r="F65" s="65"/>
      <c r="G65" s="65"/>
      <c r="H65" s="21" t="s">
        <v>155</v>
      </c>
      <c r="I65" s="18"/>
    </row>
    <row r="66" spans="1:9" x14ac:dyDescent="0.25">
      <c r="A66" s="145" t="s">
        <v>251</v>
      </c>
      <c r="B66" s="146"/>
      <c r="C66" s="146"/>
      <c r="D66" s="146"/>
      <c r="E66" s="146"/>
      <c r="F66" s="146"/>
      <c r="G66" s="146"/>
      <c r="H66" s="146"/>
      <c r="I66" s="147"/>
    </row>
    <row r="67" spans="1:9" ht="25.5" x14ac:dyDescent="0.25">
      <c r="A67" s="22">
        <v>37</v>
      </c>
      <c r="B67" s="113" t="s">
        <v>156</v>
      </c>
      <c r="C67" s="113"/>
      <c r="D67" s="60"/>
      <c r="E67" s="60"/>
      <c r="F67" s="60"/>
      <c r="G67" s="21"/>
      <c r="H67" s="21" t="s">
        <v>157</v>
      </c>
      <c r="I67" s="18"/>
    </row>
    <row r="68" spans="1:9" ht="36" customHeight="1" x14ac:dyDescent="0.25">
      <c r="A68" s="22">
        <v>38</v>
      </c>
      <c r="B68" s="120" t="s">
        <v>252</v>
      </c>
      <c r="C68" s="122"/>
      <c r="D68" s="60"/>
      <c r="E68" s="60"/>
      <c r="F68" s="60"/>
      <c r="G68" s="21"/>
      <c r="H68" s="21" t="s">
        <v>158</v>
      </c>
      <c r="I68" s="18"/>
    </row>
    <row r="69" spans="1:9" ht="45" customHeight="1" x14ac:dyDescent="0.25">
      <c r="A69" s="22">
        <v>39</v>
      </c>
      <c r="B69" s="113" t="s">
        <v>307</v>
      </c>
      <c r="C69" s="113"/>
      <c r="D69" s="60"/>
      <c r="E69" s="60"/>
      <c r="F69" s="60"/>
      <c r="G69" s="21"/>
      <c r="H69" s="21" t="s">
        <v>308</v>
      </c>
      <c r="I69" s="18"/>
    </row>
    <row r="70" spans="1:9" ht="30" customHeight="1" x14ac:dyDescent="0.25">
      <c r="A70" s="22">
        <v>40</v>
      </c>
      <c r="B70" s="113" t="s">
        <v>309</v>
      </c>
      <c r="C70" s="113"/>
      <c r="D70" s="60"/>
      <c r="E70" s="60"/>
      <c r="F70" s="60"/>
      <c r="G70" s="21"/>
      <c r="H70" s="21" t="s">
        <v>159</v>
      </c>
      <c r="I70" s="18"/>
    </row>
    <row r="71" spans="1:9" ht="45" customHeight="1" x14ac:dyDescent="0.25">
      <c r="A71" s="22">
        <v>41</v>
      </c>
      <c r="B71" s="113" t="s">
        <v>316</v>
      </c>
      <c r="C71" s="113"/>
      <c r="D71" s="60"/>
      <c r="E71" s="60"/>
      <c r="F71" s="60"/>
      <c r="G71" s="21"/>
      <c r="H71" s="21"/>
      <c r="I71" s="18"/>
    </row>
    <row r="72" spans="1:9" ht="66.75" customHeight="1" x14ac:dyDescent="0.25">
      <c r="A72" s="22" t="s">
        <v>223</v>
      </c>
      <c r="B72" s="113" t="s">
        <v>253</v>
      </c>
      <c r="C72" s="113"/>
      <c r="D72" s="60"/>
      <c r="E72" s="60"/>
      <c r="F72" s="60"/>
      <c r="G72" s="21"/>
      <c r="H72" s="21" t="s">
        <v>254</v>
      </c>
      <c r="I72" s="18"/>
    </row>
    <row r="73" spans="1:9" ht="45" customHeight="1" x14ac:dyDescent="0.25">
      <c r="A73" s="2"/>
      <c r="B73" s="113" t="s">
        <v>255</v>
      </c>
      <c r="C73" s="113"/>
      <c r="D73" s="60"/>
      <c r="E73" s="60"/>
      <c r="F73" s="60"/>
      <c r="G73" s="21"/>
      <c r="H73" s="21"/>
      <c r="I73" s="18"/>
    </row>
    <row r="74" spans="1:9" ht="45" customHeight="1" x14ac:dyDescent="0.25">
      <c r="A74" s="22" t="s">
        <v>224</v>
      </c>
      <c r="B74" s="113" t="s">
        <v>256</v>
      </c>
      <c r="C74" s="113"/>
      <c r="D74" s="60"/>
      <c r="E74" s="60"/>
      <c r="F74" s="60"/>
      <c r="G74" s="21"/>
      <c r="H74" s="21" t="s">
        <v>257</v>
      </c>
      <c r="I74" s="18"/>
    </row>
    <row r="75" spans="1:9" ht="45" customHeight="1" x14ac:dyDescent="0.25">
      <c r="A75" s="2"/>
      <c r="B75" s="113" t="s">
        <v>258</v>
      </c>
      <c r="C75" s="113"/>
      <c r="D75" s="60"/>
      <c r="E75" s="60"/>
      <c r="F75" s="60"/>
      <c r="G75" s="21"/>
      <c r="H75" s="21"/>
      <c r="I75" s="18"/>
    </row>
    <row r="76" spans="1:9" ht="45" customHeight="1" x14ac:dyDescent="0.25">
      <c r="A76" s="22" t="s">
        <v>225</v>
      </c>
      <c r="B76" s="113" t="s">
        <v>259</v>
      </c>
      <c r="C76" s="113"/>
      <c r="D76" s="60"/>
      <c r="E76" s="60"/>
      <c r="F76" s="60"/>
      <c r="G76" s="21"/>
      <c r="H76" s="21" t="s">
        <v>260</v>
      </c>
      <c r="I76" s="18"/>
    </row>
    <row r="77" spans="1:9" ht="45" customHeight="1" x14ac:dyDescent="0.25">
      <c r="A77" s="22"/>
      <c r="B77" s="113" t="s">
        <v>261</v>
      </c>
      <c r="C77" s="113"/>
      <c r="D77" s="60"/>
      <c r="E77" s="60"/>
      <c r="F77" s="60"/>
      <c r="G77" s="21"/>
      <c r="H77" s="21" t="s">
        <v>244</v>
      </c>
      <c r="I77" s="18"/>
    </row>
    <row r="78" spans="1:9" ht="45" customHeight="1" x14ac:dyDescent="0.25">
      <c r="A78" s="22"/>
      <c r="B78" s="113" t="s">
        <v>262</v>
      </c>
      <c r="C78" s="113"/>
      <c r="D78" s="60"/>
      <c r="E78" s="60"/>
      <c r="F78" s="60"/>
      <c r="G78" s="21"/>
      <c r="H78" s="21" t="s">
        <v>245</v>
      </c>
      <c r="I78" s="18"/>
    </row>
    <row r="79" spans="1:9" ht="15" customHeight="1" x14ac:dyDescent="0.25">
      <c r="A79" s="22"/>
      <c r="B79" s="113" t="s">
        <v>250</v>
      </c>
      <c r="C79" s="113"/>
      <c r="D79" s="60"/>
      <c r="E79" s="60"/>
      <c r="F79" s="60"/>
      <c r="G79" s="21"/>
      <c r="H79" s="21" t="s">
        <v>249</v>
      </c>
      <c r="I79" s="72"/>
    </row>
    <row r="80" spans="1:9" x14ac:dyDescent="0.25">
      <c r="A80" s="22">
        <v>43</v>
      </c>
      <c r="B80" s="143" t="s">
        <v>160</v>
      </c>
      <c r="C80" s="143"/>
      <c r="D80" s="65"/>
      <c r="E80" s="65"/>
      <c r="F80" s="65"/>
      <c r="G80" s="65"/>
      <c r="H80" s="21" t="s">
        <v>161</v>
      </c>
      <c r="I80" s="71"/>
    </row>
    <row r="81" spans="1:9" x14ac:dyDescent="0.25">
      <c r="A81" s="22">
        <v>44</v>
      </c>
      <c r="B81" s="143" t="s">
        <v>162</v>
      </c>
      <c r="C81" s="143"/>
      <c r="D81" s="65"/>
      <c r="E81" s="65"/>
      <c r="F81" s="65"/>
      <c r="G81" s="65"/>
      <c r="H81" s="21" t="s">
        <v>163</v>
      </c>
      <c r="I81" s="71"/>
    </row>
    <row r="82" spans="1:9" x14ac:dyDescent="0.25">
      <c r="A82" s="22">
        <v>45</v>
      </c>
      <c r="B82" s="143" t="s">
        <v>164</v>
      </c>
      <c r="C82" s="143"/>
      <c r="D82" s="83">
        <f>D56</f>
        <v>31184</v>
      </c>
      <c r="E82" s="83">
        <f>E56</f>
        <v>25140</v>
      </c>
      <c r="F82" s="83">
        <f>F56</f>
        <v>25140</v>
      </c>
      <c r="G82" s="83">
        <v>25140</v>
      </c>
      <c r="H82" s="21" t="s">
        <v>165</v>
      </c>
      <c r="I82" s="71"/>
    </row>
    <row r="83" spans="1:9" x14ac:dyDescent="0.25">
      <c r="A83" s="145" t="s">
        <v>166</v>
      </c>
      <c r="B83" s="146"/>
      <c r="C83" s="146"/>
      <c r="D83" s="146"/>
      <c r="E83" s="146"/>
      <c r="F83" s="146"/>
      <c r="G83" s="146"/>
      <c r="H83" s="146"/>
      <c r="I83" s="147"/>
    </row>
    <row r="84" spans="1:9" x14ac:dyDescent="0.25">
      <c r="A84" s="19">
        <v>46</v>
      </c>
      <c r="B84" s="113" t="s">
        <v>81</v>
      </c>
      <c r="C84" s="113"/>
      <c r="D84" s="60"/>
      <c r="E84" s="60"/>
      <c r="F84" s="60"/>
      <c r="G84" s="21"/>
      <c r="H84" s="21" t="s">
        <v>167</v>
      </c>
      <c r="I84" s="18"/>
    </row>
    <row r="85" spans="1:9" ht="30" customHeight="1" x14ac:dyDescent="0.25">
      <c r="A85" s="19">
        <v>47</v>
      </c>
      <c r="B85" s="113" t="s">
        <v>168</v>
      </c>
      <c r="C85" s="113"/>
      <c r="D85" s="60"/>
      <c r="E85" s="60"/>
      <c r="F85" s="60"/>
      <c r="G85" s="21"/>
      <c r="H85" s="21" t="s">
        <v>169</v>
      </c>
      <c r="I85" s="18"/>
    </row>
    <row r="86" spans="1:9" ht="45" customHeight="1" x14ac:dyDescent="0.25">
      <c r="A86" s="19">
        <v>48</v>
      </c>
      <c r="B86" s="113" t="s">
        <v>263</v>
      </c>
      <c r="C86" s="113"/>
      <c r="D86" s="60"/>
      <c r="E86" s="60"/>
      <c r="F86" s="60"/>
      <c r="G86" s="21"/>
      <c r="H86" s="21" t="s">
        <v>170</v>
      </c>
      <c r="I86" s="18"/>
    </row>
    <row r="87" spans="1:9" x14ac:dyDescent="0.25">
      <c r="A87" s="19">
        <v>49</v>
      </c>
      <c r="B87" s="113" t="s">
        <v>153</v>
      </c>
      <c r="C87" s="113"/>
      <c r="D87" s="60"/>
      <c r="E87" s="60"/>
      <c r="F87" s="60"/>
      <c r="G87" s="21"/>
      <c r="H87" s="21" t="s">
        <v>169</v>
      </c>
      <c r="I87" s="18"/>
    </row>
    <row r="88" spans="1:9" x14ac:dyDescent="0.25">
      <c r="A88" s="19">
        <v>50</v>
      </c>
      <c r="B88" s="113" t="s">
        <v>171</v>
      </c>
      <c r="C88" s="113"/>
      <c r="D88" s="60"/>
      <c r="E88" s="60"/>
      <c r="F88" s="60"/>
      <c r="G88" s="21"/>
      <c r="H88" s="21" t="s">
        <v>172</v>
      </c>
      <c r="I88" s="18"/>
    </row>
    <row r="89" spans="1:9" x14ac:dyDescent="0.25">
      <c r="A89" s="19">
        <v>51</v>
      </c>
      <c r="B89" s="143" t="s">
        <v>173</v>
      </c>
      <c r="C89" s="143"/>
      <c r="D89" s="65"/>
      <c r="E89" s="65"/>
      <c r="F89" s="65"/>
      <c r="G89" s="65"/>
      <c r="H89" s="21"/>
      <c r="I89" s="71"/>
    </row>
    <row r="90" spans="1:9" x14ac:dyDescent="0.25">
      <c r="A90" s="180" t="s">
        <v>174</v>
      </c>
      <c r="B90" s="181"/>
      <c r="C90" s="181"/>
      <c r="D90" s="181"/>
      <c r="E90" s="181"/>
      <c r="F90" s="181"/>
      <c r="G90" s="181"/>
      <c r="H90" s="181"/>
      <c r="I90" s="182"/>
    </row>
    <row r="91" spans="1:9" ht="25.5" x14ac:dyDescent="0.25">
      <c r="A91" s="19">
        <v>52</v>
      </c>
      <c r="B91" s="120" t="s">
        <v>175</v>
      </c>
      <c r="C91" s="122"/>
      <c r="D91" s="61"/>
      <c r="E91" s="61"/>
      <c r="F91" s="61"/>
      <c r="G91" s="21"/>
      <c r="H91" s="21" t="s">
        <v>176</v>
      </c>
      <c r="I91" s="18"/>
    </row>
    <row r="92" spans="1:9" ht="30" customHeight="1" x14ac:dyDescent="0.25">
      <c r="A92" s="19">
        <v>53</v>
      </c>
      <c r="B92" s="120" t="s">
        <v>177</v>
      </c>
      <c r="C92" s="122"/>
      <c r="D92" s="61"/>
      <c r="E92" s="61"/>
      <c r="F92" s="61"/>
      <c r="G92" s="21"/>
      <c r="H92" s="21" t="s">
        <v>178</v>
      </c>
      <c r="I92" s="18"/>
    </row>
    <row r="93" spans="1:9" ht="45" customHeight="1" x14ac:dyDescent="0.25">
      <c r="A93" s="19">
        <v>54</v>
      </c>
      <c r="B93" s="183" t="s">
        <v>179</v>
      </c>
      <c r="C93" s="184"/>
      <c r="D93" s="66"/>
      <c r="E93" s="66"/>
      <c r="F93" s="66"/>
      <c r="G93" s="21"/>
      <c r="H93" s="21" t="s">
        <v>180</v>
      </c>
      <c r="I93" s="18"/>
    </row>
    <row r="94" spans="1:9" ht="45" customHeight="1" x14ac:dyDescent="0.25">
      <c r="A94" s="22" t="s">
        <v>226</v>
      </c>
      <c r="B94" s="120" t="s">
        <v>264</v>
      </c>
      <c r="C94" s="122"/>
      <c r="D94" s="61"/>
      <c r="E94" s="61"/>
      <c r="F94" s="61"/>
      <c r="G94" s="21"/>
      <c r="H94" s="21"/>
      <c r="I94" s="18"/>
    </row>
    <row r="95" spans="1:9" ht="45" customHeight="1" x14ac:dyDescent="0.25">
      <c r="A95" s="22" t="s">
        <v>227</v>
      </c>
      <c r="B95" s="120" t="s">
        <v>265</v>
      </c>
      <c r="C95" s="122"/>
      <c r="D95" s="61"/>
      <c r="E95" s="61"/>
      <c r="F95" s="61"/>
      <c r="G95" s="21"/>
      <c r="H95" s="21"/>
      <c r="I95" s="18"/>
    </row>
    <row r="96" spans="1:9" ht="30" customHeight="1" x14ac:dyDescent="0.25">
      <c r="A96" s="19">
        <v>55</v>
      </c>
      <c r="B96" s="120" t="s">
        <v>310</v>
      </c>
      <c r="C96" s="122"/>
      <c r="D96" s="61"/>
      <c r="E96" s="61"/>
      <c r="F96" s="61"/>
      <c r="G96" s="21"/>
      <c r="H96" s="21" t="s">
        <v>181</v>
      </c>
      <c r="I96" s="18"/>
    </row>
    <row r="97" spans="1:9" ht="45" customHeight="1" x14ac:dyDescent="0.25">
      <c r="A97" s="19">
        <v>56</v>
      </c>
      <c r="B97" s="120" t="s">
        <v>266</v>
      </c>
      <c r="C97" s="122"/>
      <c r="D97" s="61"/>
      <c r="E97" s="61"/>
      <c r="F97" s="61"/>
      <c r="G97" s="21"/>
      <c r="H97" s="21"/>
      <c r="I97" s="18"/>
    </row>
    <row r="98" spans="1:9" ht="45" customHeight="1" x14ac:dyDescent="0.25">
      <c r="A98" s="22" t="s">
        <v>228</v>
      </c>
      <c r="B98" s="120" t="s">
        <v>267</v>
      </c>
      <c r="C98" s="122"/>
      <c r="D98" s="61"/>
      <c r="E98" s="61"/>
      <c r="F98" s="61"/>
      <c r="G98" s="21"/>
      <c r="H98" s="21" t="s">
        <v>254</v>
      </c>
      <c r="I98" s="18"/>
    </row>
    <row r="99" spans="1:9" ht="30" customHeight="1" x14ac:dyDescent="0.25">
      <c r="A99" s="22"/>
      <c r="B99" s="120" t="s">
        <v>255</v>
      </c>
      <c r="C99" s="122"/>
      <c r="D99" s="61"/>
      <c r="E99" s="61"/>
      <c r="F99" s="61"/>
      <c r="G99" s="21"/>
      <c r="H99" s="21"/>
      <c r="I99" s="18"/>
    </row>
    <row r="100" spans="1:9" ht="45" customHeight="1" x14ac:dyDescent="0.25">
      <c r="A100" s="22" t="s">
        <v>229</v>
      </c>
      <c r="B100" s="120" t="s">
        <v>268</v>
      </c>
      <c r="C100" s="122"/>
      <c r="D100" s="61"/>
      <c r="E100" s="61"/>
      <c r="F100" s="61"/>
      <c r="G100" s="21"/>
      <c r="H100" s="21" t="s">
        <v>269</v>
      </c>
      <c r="I100" s="18"/>
    </row>
    <row r="101" spans="1:9" ht="30" customHeight="1" x14ac:dyDescent="0.25">
      <c r="A101" s="22"/>
      <c r="B101" s="120" t="s">
        <v>270</v>
      </c>
      <c r="C101" s="122"/>
      <c r="D101" s="61"/>
      <c r="E101" s="61"/>
      <c r="F101" s="61"/>
      <c r="G101" s="21"/>
      <c r="H101" s="21"/>
      <c r="I101" s="18"/>
    </row>
    <row r="102" spans="1:9" ht="30" customHeight="1" x14ac:dyDescent="0.25">
      <c r="A102" s="22" t="s">
        <v>230</v>
      </c>
      <c r="B102" s="139" t="s">
        <v>271</v>
      </c>
      <c r="C102" s="140"/>
      <c r="D102" s="62"/>
      <c r="E102" s="62"/>
      <c r="F102" s="62"/>
      <c r="G102" s="14"/>
      <c r="H102" s="14" t="s">
        <v>260</v>
      </c>
      <c r="I102" s="18"/>
    </row>
    <row r="103" spans="1:9" ht="30" customHeight="1" x14ac:dyDescent="0.25">
      <c r="A103" s="15"/>
      <c r="B103" s="139" t="s">
        <v>261</v>
      </c>
      <c r="C103" s="140"/>
      <c r="D103" s="62"/>
      <c r="E103" s="62"/>
      <c r="F103" s="62"/>
      <c r="G103" s="14"/>
      <c r="H103" s="25" t="s">
        <v>244</v>
      </c>
      <c r="I103" s="18"/>
    </row>
    <row r="104" spans="1:9" ht="30" customHeight="1" x14ac:dyDescent="0.25">
      <c r="A104" s="15"/>
      <c r="B104" s="139" t="s">
        <v>262</v>
      </c>
      <c r="C104" s="140"/>
      <c r="D104" s="62"/>
      <c r="E104" s="62"/>
      <c r="F104" s="62"/>
      <c r="G104" s="14"/>
      <c r="H104" s="14" t="s">
        <v>245</v>
      </c>
      <c r="I104" s="18"/>
    </row>
    <row r="105" spans="1:9" ht="15" customHeight="1" x14ac:dyDescent="0.25">
      <c r="A105" s="15"/>
      <c r="B105" s="139" t="s">
        <v>250</v>
      </c>
      <c r="C105" s="140"/>
      <c r="D105" s="62"/>
      <c r="E105" s="62"/>
      <c r="F105" s="62"/>
      <c r="G105" s="14"/>
      <c r="H105" s="14" t="s">
        <v>249</v>
      </c>
      <c r="I105" s="18"/>
    </row>
    <row r="106" spans="1:9" x14ac:dyDescent="0.25">
      <c r="A106" s="58">
        <v>57</v>
      </c>
      <c r="B106" s="137" t="s">
        <v>182</v>
      </c>
      <c r="C106" s="138"/>
      <c r="D106" s="63"/>
      <c r="E106" s="63"/>
      <c r="F106" s="63"/>
      <c r="G106" s="63"/>
      <c r="H106" s="14" t="s">
        <v>183</v>
      </c>
      <c r="I106" s="71"/>
    </row>
    <row r="107" spans="1:9" x14ac:dyDescent="0.25">
      <c r="A107" s="58">
        <v>58</v>
      </c>
      <c r="B107" s="137" t="s">
        <v>184</v>
      </c>
      <c r="C107" s="138"/>
      <c r="D107" s="63"/>
      <c r="E107" s="63"/>
      <c r="F107" s="63"/>
      <c r="G107" s="63"/>
      <c r="H107" s="14" t="s">
        <v>185</v>
      </c>
      <c r="I107" s="71"/>
    </row>
    <row r="108" spans="1:9" x14ac:dyDescent="0.25">
      <c r="A108" s="58">
        <v>59</v>
      </c>
      <c r="B108" s="137" t="s">
        <v>186</v>
      </c>
      <c r="C108" s="138"/>
      <c r="D108" s="83">
        <f>D82</f>
        <v>31184</v>
      </c>
      <c r="E108" s="83">
        <f>E82</f>
        <v>25140</v>
      </c>
      <c r="F108" s="83">
        <f>F82</f>
        <v>25140</v>
      </c>
      <c r="G108" s="83">
        <v>25140</v>
      </c>
      <c r="H108" s="14" t="s">
        <v>187</v>
      </c>
      <c r="I108" s="71"/>
    </row>
    <row r="109" spans="1:9" ht="45" customHeight="1" x14ac:dyDescent="0.25">
      <c r="A109" s="15" t="s">
        <v>231</v>
      </c>
      <c r="B109" s="139" t="s">
        <v>272</v>
      </c>
      <c r="C109" s="140"/>
      <c r="D109" s="62"/>
      <c r="E109" s="62"/>
      <c r="F109" s="62"/>
      <c r="G109" s="14"/>
      <c r="H109" s="14"/>
      <c r="I109" s="18"/>
    </row>
    <row r="110" spans="1:9" ht="38.25" x14ac:dyDescent="0.25">
      <c r="A110" s="15"/>
      <c r="B110" s="139" t="s">
        <v>273</v>
      </c>
      <c r="C110" s="140"/>
      <c r="D110" s="62"/>
      <c r="E110" s="62"/>
      <c r="F110" s="62"/>
      <c r="G110" s="14"/>
      <c r="H110" s="14" t="s">
        <v>274</v>
      </c>
      <c r="I110" s="18"/>
    </row>
    <row r="111" spans="1:9" ht="38.25" x14ac:dyDescent="0.25">
      <c r="A111" s="15"/>
      <c r="B111" s="139" t="s">
        <v>275</v>
      </c>
      <c r="C111" s="140"/>
      <c r="D111" s="62"/>
      <c r="E111" s="62"/>
      <c r="F111" s="62"/>
      <c r="G111" s="14"/>
      <c r="H111" s="14" t="s">
        <v>276</v>
      </c>
      <c r="I111" s="18"/>
    </row>
    <row r="112" spans="1:9" ht="38.25" x14ac:dyDescent="0.25">
      <c r="A112" s="15"/>
      <c r="B112" s="139" t="s">
        <v>277</v>
      </c>
      <c r="C112" s="140"/>
      <c r="D112" s="62"/>
      <c r="E112" s="62"/>
      <c r="F112" s="62"/>
      <c r="G112" s="14"/>
      <c r="H112" s="14" t="s">
        <v>278</v>
      </c>
      <c r="I112" s="18"/>
    </row>
    <row r="113" spans="1:9" x14ac:dyDescent="0.25">
      <c r="A113" s="58">
        <v>60</v>
      </c>
      <c r="B113" s="137" t="s">
        <v>188</v>
      </c>
      <c r="C113" s="138"/>
      <c r="D113" s="63"/>
      <c r="E113" s="63"/>
      <c r="F113" s="63"/>
      <c r="G113" s="63"/>
      <c r="H113" s="14"/>
      <c r="I113" s="71"/>
    </row>
    <row r="114" spans="1:9" x14ac:dyDescent="0.25">
      <c r="A114" s="177" t="s">
        <v>189</v>
      </c>
      <c r="B114" s="178"/>
      <c r="C114" s="178"/>
      <c r="D114" s="178"/>
      <c r="E114" s="178"/>
      <c r="F114" s="178"/>
      <c r="G114" s="178"/>
      <c r="H114" s="178"/>
      <c r="I114" s="179"/>
    </row>
    <row r="115" spans="1:9" x14ac:dyDescent="0.25">
      <c r="A115" s="58">
        <v>61</v>
      </c>
      <c r="B115" s="137" t="s">
        <v>279</v>
      </c>
      <c r="C115" s="138"/>
      <c r="D115" s="81">
        <v>0.1283</v>
      </c>
      <c r="E115" s="81">
        <v>9.9699999999999997E-2</v>
      </c>
      <c r="F115" s="81">
        <v>0.1298</v>
      </c>
      <c r="G115" s="81">
        <v>0.1298</v>
      </c>
      <c r="H115" s="14" t="s">
        <v>190</v>
      </c>
      <c r="I115" s="71"/>
    </row>
    <row r="116" spans="1:9" x14ac:dyDescent="0.25">
      <c r="A116" s="58">
        <v>62</v>
      </c>
      <c r="B116" s="137" t="s">
        <v>280</v>
      </c>
      <c r="C116" s="138"/>
      <c r="D116" s="81">
        <v>0.1283</v>
      </c>
      <c r="E116" s="81">
        <v>9.9699999999999997E-2</v>
      </c>
      <c r="F116" s="81">
        <v>0.1298</v>
      </c>
      <c r="G116" s="81">
        <v>0.1298</v>
      </c>
      <c r="H116" s="14" t="s">
        <v>191</v>
      </c>
      <c r="I116" s="71"/>
    </row>
    <row r="117" spans="1:9" x14ac:dyDescent="0.25">
      <c r="A117" s="58">
        <v>63</v>
      </c>
      <c r="B117" s="137" t="s">
        <v>281</v>
      </c>
      <c r="C117" s="138"/>
      <c r="D117" s="81">
        <v>0.1283</v>
      </c>
      <c r="E117" s="81">
        <v>9.9699999999999997E-2</v>
      </c>
      <c r="F117" s="81">
        <v>0.1298</v>
      </c>
      <c r="G117" s="81">
        <v>0.1298</v>
      </c>
      <c r="H117" s="14" t="s">
        <v>192</v>
      </c>
      <c r="I117" s="71"/>
    </row>
    <row r="118" spans="1:9" ht="60" customHeight="1" x14ac:dyDescent="0.25">
      <c r="A118" s="58">
        <v>64</v>
      </c>
      <c r="B118" s="137" t="s">
        <v>193</v>
      </c>
      <c r="C118" s="138"/>
      <c r="D118" s="82">
        <v>625</v>
      </c>
      <c r="E118" s="82">
        <v>651</v>
      </c>
      <c r="F118" s="82">
        <v>574</v>
      </c>
      <c r="G118" s="82">
        <v>547</v>
      </c>
      <c r="H118" s="14" t="s">
        <v>194</v>
      </c>
      <c r="I118" s="71"/>
    </row>
    <row r="119" spans="1:9" x14ac:dyDescent="0.25">
      <c r="A119" s="58">
        <v>65</v>
      </c>
      <c r="B119" s="137" t="s">
        <v>195</v>
      </c>
      <c r="C119" s="138"/>
      <c r="D119" s="82">
        <v>625</v>
      </c>
      <c r="E119" s="82">
        <v>651</v>
      </c>
      <c r="F119" s="82">
        <v>574</v>
      </c>
      <c r="G119" s="82">
        <v>547</v>
      </c>
      <c r="H119" s="14"/>
      <c r="I119" s="71"/>
    </row>
    <row r="120" spans="1:9" x14ac:dyDescent="0.25">
      <c r="A120" s="58">
        <v>66</v>
      </c>
      <c r="B120" s="137" t="s">
        <v>196</v>
      </c>
      <c r="C120" s="138"/>
      <c r="D120" s="82">
        <v>0</v>
      </c>
      <c r="E120" s="82">
        <v>0</v>
      </c>
      <c r="F120" s="82">
        <v>0</v>
      </c>
      <c r="G120" s="82">
        <v>0</v>
      </c>
      <c r="H120" s="14"/>
      <c r="I120" s="71"/>
    </row>
    <row r="121" spans="1:9" x14ac:dyDescent="0.25">
      <c r="A121" s="58">
        <v>67</v>
      </c>
      <c r="B121" s="137" t="s">
        <v>197</v>
      </c>
      <c r="C121" s="138"/>
      <c r="D121" s="82">
        <v>0</v>
      </c>
      <c r="E121" s="82">
        <v>0</v>
      </c>
      <c r="F121" s="82">
        <v>0</v>
      </c>
      <c r="G121" s="82">
        <v>0</v>
      </c>
      <c r="H121" s="14"/>
      <c r="I121" s="71"/>
    </row>
    <row r="122" spans="1:9" x14ac:dyDescent="0.25">
      <c r="A122" s="15" t="s">
        <v>80</v>
      </c>
      <c r="B122" s="137" t="s">
        <v>198</v>
      </c>
      <c r="C122" s="138"/>
      <c r="D122" s="82">
        <v>0</v>
      </c>
      <c r="E122" s="82">
        <v>0</v>
      </c>
      <c r="F122" s="82">
        <v>0</v>
      </c>
      <c r="G122" s="82">
        <v>0</v>
      </c>
      <c r="H122" s="14"/>
      <c r="I122" s="71"/>
    </row>
    <row r="123" spans="1:9" ht="25.5" x14ac:dyDescent="0.25">
      <c r="A123" s="58">
        <v>68</v>
      </c>
      <c r="B123" s="137" t="s">
        <v>199</v>
      </c>
      <c r="C123" s="138"/>
      <c r="D123" s="81"/>
      <c r="E123" s="81"/>
      <c r="F123" s="81"/>
      <c r="G123" s="81"/>
      <c r="H123" s="14" t="s">
        <v>200</v>
      </c>
      <c r="I123" s="71"/>
    </row>
    <row r="124" spans="1:9" ht="15" customHeight="1" x14ac:dyDescent="0.25">
      <c r="A124" s="58">
        <v>69</v>
      </c>
      <c r="B124" s="137" t="s">
        <v>201</v>
      </c>
      <c r="C124" s="138"/>
      <c r="D124" s="63"/>
      <c r="E124" s="95"/>
      <c r="F124" s="95"/>
      <c r="G124" s="63"/>
      <c r="H124" s="14"/>
      <c r="I124" s="73"/>
    </row>
    <row r="125" spans="1:9" ht="15" customHeight="1" x14ac:dyDescent="0.25">
      <c r="A125" s="58">
        <v>70</v>
      </c>
      <c r="B125" s="137" t="s">
        <v>201</v>
      </c>
      <c r="C125" s="138"/>
      <c r="D125" s="63"/>
      <c r="E125" s="63"/>
      <c r="F125" s="63"/>
      <c r="G125" s="63"/>
      <c r="H125" s="14"/>
      <c r="I125" s="73"/>
    </row>
    <row r="126" spans="1:9" ht="15" customHeight="1" x14ac:dyDescent="0.25">
      <c r="A126" s="58">
        <v>71</v>
      </c>
      <c r="B126" s="137" t="s">
        <v>201</v>
      </c>
      <c r="C126" s="138"/>
      <c r="D126" s="63"/>
      <c r="E126" s="63"/>
      <c r="F126" s="63"/>
      <c r="G126" s="63"/>
      <c r="H126" s="14"/>
      <c r="I126" s="73"/>
    </row>
    <row r="127" spans="1:9" x14ac:dyDescent="0.25">
      <c r="A127" s="177" t="s">
        <v>202</v>
      </c>
      <c r="B127" s="178"/>
      <c r="C127" s="178"/>
      <c r="D127" s="178"/>
      <c r="E127" s="178"/>
      <c r="F127" s="178"/>
      <c r="G127" s="178"/>
      <c r="H127" s="178"/>
      <c r="I127" s="179"/>
    </row>
    <row r="128" spans="1:9" ht="51" x14ac:dyDescent="0.25">
      <c r="A128" s="58">
        <v>72</v>
      </c>
      <c r="B128" s="139" t="s">
        <v>282</v>
      </c>
      <c r="C128" s="140"/>
      <c r="D128" s="62"/>
      <c r="E128" s="62"/>
      <c r="F128" s="62"/>
      <c r="G128" s="14"/>
      <c r="H128" s="14" t="s">
        <v>311</v>
      </c>
      <c r="I128" s="23"/>
    </row>
    <row r="129" spans="1:9" x14ac:dyDescent="0.25">
      <c r="A129" s="58">
        <v>73</v>
      </c>
      <c r="B129" s="139" t="s">
        <v>203</v>
      </c>
      <c r="C129" s="140"/>
      <c r="D129" s="62"/>
      <c r="E129" s="62"/>
      <c r="F129" s="62"/>
      <c r="G129" s="14"/>
      <c r="H129" s="14" t="s">
        <v>204</v>
      </c>
      <c r="I129" s="23"/>
    </row>
    <row r="130" spans="1:9" x14ac:dyDescent="0.25">
      <c r="A130" s="58">
        <v>74</v>
      </c>
      <c r="B130" s="139" t="s">
        <v>101</v>
      </c>
      <c r="C130" s="140"/>
      <c r="D130" s="62"/>
      <c r="E130" s="62"/>
      <c r="F130" s="62"/>
      <c r="G130" s="14"/>
      <c r="H130" s="14"/>
      <c r="I130" s="23"/>
    </row>
    <row r="131" spans="1:9" ht="30" customHeight="1" x14ac:dyDescent="0.25">
      <c r="A131" s="58">
        <v>75</v>
      </c>
      <c r="B131" s="139" t="s">
        <v>126</v>
      </c>
      <c r="C131" s="140"/>
      <c r="D131" s="62"/>
      <c r="E131" s="62"/>
      <c r="F131" s="62"/>
      <c r="G131" s="14"/>
      <c r="H131" s="14" t="s">
        <v>205</v>
      </c>
      <c r="I131" s="23"/>
    </row>
    <row r="132" spans="1:9" x14ac:dyDescent="0.25">
      <c r="A132" s="177" t="s">
        <v>206</v>
      </c>
      <c r="B132" s="178"/>
      <c r="C132" s="178"/>
      <c r="D132" s="178"/>
      <c r="E132" s="178"/>
      <c r="F132" s="178"/>
      <c r="G132" s="178"/>
      <c r="H132" s="178"/>
      <c r="I132" s="179"/>
    </row>
    <row r="133" spans="1:9" ht="30" customHeight="1" x14ac:dyDescent="0.25">
      <c r="A133" s="58">
        <v>76</v>
      </c>
      <c r="B133" s="139" t="s">
        <v>207</v>
      </c>
      <c r="C133" s="140"/>
      <c r="D133" s="62"/>
      <c r="E133" s="62"/>
      <c r="F133" s="62"/>
      <c r="G133" s="14"/>
      <c r="H133" s="14" t="s">
        <v>208</v>
      </c>
      <c r="I133" s="23"/>
    </row>
    <row r="134" spans="1:9" x14ac:dyDescent="0.25">
      <c r="A134" s="58">
        <v>77</v>
      </c>
      <c r="B134" s="139" t="s">
        <v>209</v>
      </c>
      <c r="C134" s="140"/>
      <c r="D134" s="62"/>
      <c r="E134" s="62"/>
      <c r="F134" s="62"/>
      <c r="G134" s="14"/>
      <c r="H134" s="14" t="s">
        <v>208</v>
      </c>
      <c r="I134" s="23"/>
    </row>
    <row r="135" spans="1:9" ht="30" customHeight="1" x14ac:dyDescent="0.25">
      <c r="A135" s="58">
        <v>78</v>
      </c>
      <c r="B135" s="139" t="s">
        <v>210</v>
      </c>
      <c r="C135" s="140"/>
      <c r="D135" s="62"/>
      <c r="E135" s="62"/>
      <c r="F135" s="62"/>
      <c r="G135" s="14"/>
      <c r="H135" s="14" t="s">
        <v>208</v>
      </c>
      <c r="I135" s="23"/>
    </row>
    <row r="136" spans="1:9" x14ac:dyDescent="0.25">
      <c r="A136" s="58">
        <v>79</v>
      </c>
      <c r="B136" s="139" t="s">
        <v>211</v>
      </c>
      <c r="C136" s="140"/>
      <c r="D136" s="62"/>
      <c r="E136" s="62"/>
      <c r="F136" s="62"/>
      <c r="G136" s="14"/>
      <c r="H136" s="14" t="s">
        <v>208</v>
      </c>
      <c r="I136" s="23"/>
    </row>
    <row r="137" spans="1:9" x14ac:dyDescent="0.25">
      <c r="A137" s="177" t="s">
        <v>212</v>
      </c>
      <c r="B137" s="178"/>
      <c r="C137" s="178"/>
      <c r="D137" s="178"/>
      <c r="E137" s="178"/>
      <c r="F137" s="178"/>
      <c r="G137" s="178"/>
      <c r="H137" s="178"/>
      <c r="I137" s="179"/>
    </row>
    <row r="138" spans="1:9" ht="30" customHeight="1" x14ac:dyDescent="0.25">
      <c r="A138" s="58">
        <v>80</v>
      </c>
      <c r="B138" s="139" t="s">
        <v>213</v>
      </c>
      <c r="C138" s="140"/>
      <c r="D138" s="62"/>
      <c r="E138" s="62"/>
      <c r="F138" s="62"/>
      <c r="G138" s="14"/>
      <c r="H138" s="14" t="s">
        <v>312</v>
      </c>
      <c r="I138" s="23"/>
    </row>
    <row r="139" spans="1:9" ht="30" customHeight="1" x14ac:dyDescent="0.25">
      <c r="A139" s="58">
        <v>81</v>
      </c>
      <c r="B139" s="139" t="s">
        <v>215</v>
      </c>
      <c r="C139" s="140"/>
      <c r="D139" s="62"/>
      <c r="E139" s="62"/>
      <c r="F139" s="62"/>
      <c r="G139" s="14"/>
      <c r="H139" s="14" t="s">
        <v>214</v>
      </c>
      <c r="I139" s="23"/>
    </row>
    <row r="140" spans="1:9" ht="30" customHeight="1" x14ac:dyDescent="0.25">
      <c r="A140" s="58">
        <v>82</v>
      </c>
      <c r="B140" s="139" t="s">
        <v>216</v>
      </c>
      <c r="C140" s="140"/>
      <c r="D140" s="62"/>
      <c r="E140" s="62"/>
      <c r="F140" s="62"/>
      <c r="G140" s="14"/>
      <c r="H140" s="14" t="s">
        <v>217</v>
      </c>
      <c r="I140" s="23"/>
    </row>
    <row r="141" spans="1:9" ht="30" customHeight="1" x14ac:dyDescent="0.25">
      <c r="A141" s="58">
        <v>83</v>
      </c>
      <c r="B141" s="139" t="s">
        <v>218</v>
      </c>
      <c r="C141" s="140"/>
      <c r="D141" s="62"/>
      <c r="E141" s="62"/>
      <c r="F141" s="62"/>
      <c r="G141" s="14"/>
      <c r="H141" s="14" t="s">
        <v>217</v>
      </c>
      <c r="I141" s="23"/>
    </row>
    <row r="142" spans="1:9" ht="30" customHeight="1" x14ac:dyDescent="0.25">
      <c r="A142" s="58">
        <v>84</v>
      </c>
      <c r="B142" s="139" t="s">
        <v>283</v>
      </c>
      <c r="C142" s="140"/>
      <c r="D142" s="62"/>
      <c r="E142" s="62"/>
      <c r="F142" s="62"/>
      <c r="G142" s="14"/>
      <c r="H142" s="14" t="s">
        <v>219</v>
      </c>
      <c r="I142" s="23"/>
    </row>
    <row r="143" spans="1:9" ht="30" customHeight="1" thickBot="1" x14ac:dyDescent="0.3">
      <c r="A143" s="59">
        <v>85</v>
      </c>
      <c r="B143" s="141" t="s">
        <v>220</v>
      </c>
      <c r="C143" s="142"/>
      <c r="D143" s="64"/>
      <c r="E143" s="64"/>
      <c r="F143" s="64"/>
      <c r="G143" s="16"/>
      <c r="H143" s="16" t="s">
        <v>219</v>
      </c>
      <c r="I143" s="24"/>
    </row>
  </sheetData>
  <mergeCells count="145">
    <mergeCell ref="B72:C72"/>
    <mergeCell ref="B73:C73"/>
    <mergeCell ref="B74:C74"/>
    <mergeCell ref="B75:C75"/>
    <mergeCell ref="B76:C76"/>
    <mergeCell ref="B77:C77"/>
    <mergeCell ref="B79:C79"/>
    <mergeCell ref="B94:C94"/>
    <mergeCell ref="B95:C95"/>
    <mergeCell ref="B78:C78"/>
    <mergeCell ref="B80:C80"/>
    <mergeCell ref="B81:C81"/>
    <mergeCell ref="B82:C82"/>
    <mergeCell ref="B88:C88"/>
    <mergeCell ref="B89:C89"/>
    <mergeCell ref="B91:C91"/>
    <mergeCell ref="B92:C92"/>
    <mergeCell ref="B93:C93"/>
    <mergeCell ref="B84:C84"/>
    <mergeCell ref="B85:C85"/>
    <mergeCell ref="B86:C86"/>
    <mergeCell ref="B87:C87"/>
    <mergeCell ref="B21:C21"/>
    <mergeCell ref="B22:C22"/>
    <mergeCell ref="B23:C23"/>
    <mergeCell ref="B24:C24"/>
    <mergeCell ref="B25:C25"/>
    <mergeCell ref="B26:C26"/>
    <mergeCell ref="B27:C27"/>
    <mergeCell ref="A137:I137"/>
    <mergeCell ref="A57:I57"/>
    <mergeCell ref="A66:I66"/>
    <mergeCell ref="A83:I83"/>
    <mergeCell ref="A90:I90"/>
    <mergeCell ref="A114:I114"/>
    <mergeCell ref="A127:I127"/>
    <mergeCell ref="A132:I132"/>
    <mergeCell ref="B45:C45"/>
    <mergeCell ref="B47:C47"/>
    <mergeCell ref="B48:C48"/>
    <mergeCell ref="B49:C49"/>
    <mergeCell ref="B50:C50"/>
    <mergeCell ref="B52:C52"/>
    <mergeCell ref="B53:C53"/>
    <mergeCell ref="B51:C51"/>
    <mergeCell ref="B62:C62"/>
    <mergeCell ref="B28:C28"/>
    <mergeCell ref="B29:C29"/>
    <mergeCell ref="B30:C30"/>
    <mergeCell ref="B31:C31"/>
    <mergeCell ref="B32:C32"/>
    <mergeCell ref="B38:C38"/>
    <mergeCell ref="B40:C40"/>
    <mergeCell ref="B39:C39"/>
    <mergeCell ref="B41:C41"/>
    <mergeCell ref="B42:C42"/>
    <mergeCell ref="B33:C33"/>
    <mergeCell ref="B34:C34"/>
    <mergeCell ref="B35:C35"/>
    <mergeCell ref="B36:C36"/>
    <mergeCell ref="B37:C37"/>
    <mergeCell ref="B43:C43"/>
    <mergeCell ref="B44:C44"/>
    <mergeCell ref="B46:C46"/>
    <mergeCell ref="A20:I20"/>
    <mergeCell ref="A1:B1"/>
    <mergeCell ref="A2:B2"/>
    <mergeCell ref="C1:I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6:G6"/>
    <mergeCell ref="A3:I3"/>
    <mergeCell ref="A4:I4"/>
    <mergeCell ref="A5:I5"/>
    <mergeCell ref="A7:C8"/>
    <mergeCell ref="H7:H8"/>
    <mergeCell ref="I7:I8"/>
    <mergeCell ref="B70:C70"/>
    <mergeCell ref="B71:C71"/>
    <mergeCell ref="B68:C68"/>
    <mergeCell ref="B54:C54"/>
    <mergeCell ref="B55:C55"/>
    <mergeCell ref="B56:C56"/>
    <mergeCell ref="B58:C58"/>
    <mergeCell ref="B59:C59"/>
    <mergeCell ref="B60:C60"/>
    <mergeCell ref="B61:C61"/>
    <mergeCell ref="B67:C67"/>
    <mergeCell ref="B69:C69"/>
    <mergeCell ref="B63:C63"/>
    <mergeCell ref="B64:C64"/>
    <mergeCell ref="B65:C65"/>
    <mergeCell ref="B96:C96"/>
    <mergeCell ref="B105:C105"/>
    <mergeCell ref="B98:C98"/>
    <mergeCell ref="B99:C99"/>
    <mergeCell ref="B100:C100"/>
    <mergeCell ref="B101:C101"/>
    <mergeCell ref="B102:C102"/>
    <mergeCell ref="B103:C103"/>
    <mergeCell ref="B104:C104"/>
    <mergeCell ref="B97:C97"/>
    <mergeCell ref="B117:C117"/>
    <mergeCell ref="B118:C118"/>
    <mergeCell ref="B119:C119"/>
    <mergeCell ref="B113:C113"/>
    <mergeCell ref="B106:C106"/>
    <mergeCell ref="B107:C107"/>
    <mergeCell ref="B108:C108"/>
    <mergeCell ref="B115:C115"/>
    <mergeCell ref="B116:C116"/>
    <mergeCell ref="B112:C112"/>
    <mergeCell ref="B109:C109"/>
    <mergeCell ref="B110:C110"/>
    <mergeCell ref="B111:C111"/>
    <mergeCell ref="B139:C139"/>
    <mergeCell ref="B140:C140"/>
    <mergeCell ref="B141:C141"/>
    <mergeCell ref="B142:C142"/>
    <mergeCell ref="B143:C143"/>
    <mergeCell ref="B131:C131"/>
    <mergeCell ref="B133:C133"/>
    <mergeCell ref="B134:C134"/>
    <mergeCell ref="B135:C135"/>
    <mergeCell ref="B136:C136"/>
    <mergeCell ref="B138:C138"/>
    <mergeCell ref="B125:C125"/>
    <mergeCell ref="B126:C126"/>
    <mergeCell ref="B128:C128"/>
    <mergeCell ref="B129:C129"/>
    <mergeCell ref="B130:C130"/>
    <mergeCell ref="B120:C120"/>
    <mergeCell ref="B121:C121"/>
    <mergeCell ref="B122:C122"/>
    <mergeCell ref="B123:C123"/>
    <mergeCell ref="B124:C124"/>
  </mergeCells>
  <hyperlinks>
    <hyperlink ref="C1:I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selection activeCell="A7" sqref="A7:B8"/>
    </sheetView>
  </sheetViews>
  <sheetFormatPr defaultRowHeight="15" x14ac:dyDescent="0.25"/>
  <cols>
    <col min="1" max="1" width="45.7109375" customWidth="1"/>
    <col min="2" max="2" width="50.42578125" customWidth="1"/>
    <col min="3" max="6" width="16.7109375" customWidth="1"/>
    <col min="7" max="7" width="20.7109375" customWidth="1"/>
  </cols>
  <sheetData>
    <row r="1" spans="1:8" x14ac:dyDescent="0.25">
      <c r="A1" s="192" t="s">
        <v>286</v>
      </c>
      <c r="B1" s="192"/>
      <c r="C1" s="192"/>
      <c r="D1" s="192"/>
      <c r="E1" s="192"/>
      <c r="F1" s="192"/>
      <c r="G1" s="39"/>
      <c r="H1" s="29"/>
    </row>
    <row r="2" spans="1:8" x14ac:dyDescent="0.25">
      <c r="A2" s="192" t="s">
        <v>2</v>
      </c>
      <c r="B2" s="192"/>
      <c r="C2" s="192"/>
      <c r="D2" s="192"/>
      <c r="E2" s="192"/>
      <c r="F2" s="192"/>
      <c r="G2" s="39"/>
      <c r="H2" s="29"/>
    </row>
    <row r="3" spans="1:8" ht="15.75" thickBot="1" x14ac:dyDescent="0.3">
      <c r="A3" s="193" t="s">
        <v>325</v>
      </c>
      <c r="B3" s="193"/>
      <c r="C3" s="193"/>
      <c r="D3" s="193"/>
      <c r="E3" s="193"/>
      <c r="F3" s="193"/>
      <c r="G3" s="193"/>
    </row>
    <row r="4" spans="1:8" x14ac:dyDescent="0.25">
      <c r="A4" s="163" t="s">
        <v>328</v>
      </c>
      <c r="B4" s="164"/>
      <c r="C4" s="164"/>
      <c r="D4" s="164"/>
      <c r="E4" s="164"/>
      <c r="F4" s="164"/>
      <c r="G4" s="196" t="s">
        <v>324</v>
      </c>
    </row>
    <row r="5" spans="1:8" ht="15.75" thickBot="1" x14ac:dyDescent="0.3">
      <c r="A5" s="194"/>
      <c r="B5" s="195"/>
      <c r="C5" s="195"/>
      <c r="D5" s="195"/>
      <c r="E5" s="195"/>
      <c r="F5" s="195"/>
      <c r="G5" s="197"/>
    </row>
    <row r="6" spans="1:8" ht="15.75" thickBot="1" x14ac:dyDescent="0.3">
      <c r="A6" s="51" t="str">
        <f>Obsah!A3</f>
        <v>Informace platné k datu</v>
      </c>
      <c r="B6" s="52"/>
      <c r="C6" s="52"/>
      <c r="D6" s="52"/>
      <c r="E6" s="52"/>
      <c r="F6" s="78">
        <f>Obsah!C3</f>
        <v>42185</v>
      </c>
      <c r="G6" s="40"/>
    </row>
    <row r="7" spans="1:8" ht="36.75" customHeight="1" x14ac:dyDescent="0.25">
      <c r="A7" s="200"/>
      <c r="B7" s="201"/>
      <c r="C7" s="54" t="s">
        <v>301</v>
      </c>
      <c r="D7" s="54" t="s">
        <v>302</v>
      </c>
      <c r="E7" s="54" t="s">
        <v>303</v>
      </c>
      <c r="F7" s="55" t="s">
        <v>304</v>
      </c>
      <c r="G7" s="198"/>
      <c r="H7" s="5"/>
    </row>
    <row r="8" spans="1:8" ht="15.75" thickBot="1" x14ac:dyDescent="0.3">
      <c r="A8" s="202"/>
      <c r="B8" s="203"/>
      <c r="C8" s="56" t="str">
        <f>'Část 3b'!D8</f>
        <v>2q2015</v>
      </c>
      <c r="D8" s="56" t="str">
        <f>'Část 3b'!E8</f>
        <v>1q2015</v>
      </c>
      <c r="E8" s="56" t="str">
        <f>'Část 3b'!F8</f>
        <v>4q2014</v>
      </c>
      <c r="F8" s="57" t="str">
        <f>'Část 3b'!G8</f>
        <v>3q2014</v>
      </c>
      <c r="G8" s="199"/>
      <c r="H8" s="5"/>
    </row>
    <row r="9" spans="1:8" x14ac:dyDescent="0.25">
      <c r="A9" s="188" t="s">
        <v>24</v>
      </c>
      <c r="B9" s="53" t="s">
        <v>6</v>
      </c>
      <c r="C9" s="93"/>
      <c r="D9" s="99"/>
      <c r="E9" s="99"/>
      <c r="F9" s="98"/>
      <c r="G9" s="191" t="s">
        <v>287</v>
      </c>
      <c r="H9" s="5"/>
    </row>
    <row r="10" spans="1:8" x14ac:dyDescent="0.25">
      <c r="A10" s="189"/>
      <c r="B10" s="8" t="s">
        <v>7</v>
      </c>
      <c r="C10" s="94"/>
      <c r="D10" s="100"/>
      <c r="E10" s="100"/>
      <c r="F10" s="97"/>
      <c r="G10" s="191"/>
      <c r="H10" s="5"/>
    </row>
    <row r="11" spans="1:8" x14ac:dyDescent="0.25">
      <c r="A11" s="189"/>
      <c r="B11" s="8" t="s">
        <v>8</v>
      </c>
      <c r="C11" s="94"/>
      <c r="D11" s="100"/>
      <c r="E11" s="100"/>
      <c r="F11" s="97"/>
      <c r="G11" s="191"/>
      <c r="H11" s="5"/>
    </row>
    <row r="12" spans="1:8" x14ac:dyDescent="0.25">
      <c r="A12" s="189"/>
      <c r="B12" s="8" t="s">
        <v>9</v>
      </c>
      <c r="C12" s="94"/>
      <c r="D12" s="100"/>
      <c r="E12" s="100"/>
      <c r="F12" s="97"/>
      <c r="G12" s="191"/>
      <c r="H12" s="5"/>
    </row>
    <row r="13" spans="1:8" x14ac:dyDescent="0.25">
      <c r="A13" s="189"/>
      <c r="B13" s="8" t="s">
        <v>10</v>
      </c>
      <c r="C13" s="94"/>
      <c r="D13" s="100"/>
      <c r="E13" s="100"/>
      <c r="F13" s="97"/>
      <c r="G13" s="191"/>
      <c r="H13" s="5"/>
    </row>
    <row r="14" spans="1:8" x14ac:dyDescent="0.25">
      <c r="A14" s="189"/>
      <c r="B14" s="8" t="s">
        <v>11</v>
      </c>
      <c r="C14" s="94">
        <v>589</v>
      </c>
      <c r="D14" s="100">
        <v>698</v>
      </c>
      <c r="E14" s="100">
        <v>550</v>
      </c>
      <c r="F14" s="96">
        <v>453</v>
      </c>
      <c r="G14" s="191"/>
      <c r="H14" s="5"/>
    </row>
    <row r="15" spans="1:8" x14ac:dyDescent="0.25">
      <c r="A15" s="189"/>
      <c r="B15" s="8" t="s">
        <v>12</v>
      </c>
      <c r="C15" s="100">
        <v>840</v>
      </c>
      <c r="D15" s="100">
        <v>817</v>
      </c>
      <c r="E15" s="100">
        <v>788</v>
      </c>
      <c r="F15" s="96">
        <v>726</v>
      </c>
      <c r="G15" s="191"/>
      <c r="H15" s="5"/>
    </row>
    <row r="16" spans="1:8" x14ac:dyDescent="0.25">
      <c r="A16" s="189"/>
      <c r="B16" s="8" t="s">
        <v>13</v>
      </c>
      <c r="C16" s="100">
        <v>570</v>
      </c>
      <c r="D16" s="100">
        <v>570</v>
      </c>
      <c r="E16" s="100">
        <v>570</v>
      </c>
      <c r="F16" s="96">
        <v>570</v>
      </c>
      <c r="G16" s="191"/>
      <c r="H16" s="5"/>
    </row>
    <row r="17" spans="1:8" x14ac:dyDescent="0.25">
      <c r="A17" s="189"/>
      <c r="B17" s="8" t="s">
        <v>14</v>
      </c>
      <c r="C17" s="94"/>
      <c r="D17" s="94"/>
      <c r="E17" s="75"/>
      <c r="F17" s="50"/>
      <c r="G17" s="191"/>
      <c r="H17" s="5"/>
    </row>
    <row r="18" spans="1:8" x14ac:dyDescent="0.25">
      <c r="A18" s="189"/>
      <c r="B18" s="8" t="s">
        <v>15</v>
      </c>
      <c r="C18" s="94"/>
      <c r="D18" s="94"/>
      <c r="E18" s="75"/>
      <c r="F18" s="50"/>
      <c r="G18" s="191"/>
      <c r="H18" s="5"/>
    </row>
    <row r="19" spans="1:8" x14ac:dyDescent="0.25">
      <c r="A19" s="189"/>
      <c r="B19" s="8" t="s">
        <v>16</v>
      </c>
      <c r="C19" s="94"/>
      <c r="D19" s="94"/>
      <c r="E19" s="75"/>
      <c r="F19" s="50"/>
      <c r="G19" s="191"/>
      <c r="H19" s="5"/>
    </row>
    <row r="20" spans="1:8" x14ac:dyDescent="0.25">
      <c r="A20" s="189"/>
      <c r="B20" s="8" t="s">
        <v>18</v>
      </c>
      <c r="C20" s="94"/>
      <c r="D20" s="94"/>
      <c r="E20" s="75"/>
      <c r="F20" s="50"/>
      <c r="G20" s="191"/>
      <c r="H20" s="5"/>
    </row>
    <row r="21" spans="1:8" x14ac:dyDescent="0.25">
      <c r="A21" s="189"/>
      <c r="B21" s="8" t="s">
        <v>17</v>
      </c>
      <c r="C21" s="94"/>
      <c r="D21" s="94"/>
      <c r="E21" s="75"/>
      <c r="F21" s="50"/>
      <c r="G21" s="191"/>
      <c r="H21" s="5"/>
    </row>
    <row r="22" spans="1:8" ht="25.5" x14ac:dyDescent="0.25">
      <c r="A22" s="189"/>
      <c r="B22" s="8" t="s">
        <v>20</v>
      </c>
      <c r="C22" s="94"/>
      <c r="D22" s="94"/>
      <c r="E22" s="75"/>
      <c r="F22" s="50"/>
      <c r="G22" s="191"/>
      <c r="H22" s="5"/>
    </row>
    <row r="23" spans="1:8" ht="25.5" x14ac:dyDescent="0.25">
      <c r="A23" s="189"/>
      <c r="B23" s="8" t="s">
        <v>19</v>
      </c>
      <c r="C23" s="94"/>
      <c r="D23" s="94"/>
      <c r="E23" s="75"/>
      <c r="F23" s="50"/>
      <c r="G23" s="191"/>
      <c r="H23" s="5"/>
    </row>
    <row r="24" spans="1:8" ht="15" customHeight="1" x14ac:dyDescent="0.25">
      <c r="A24" s="189"/>
      <c r="B24" s="8" t="s">
        <v>21</v>
      </c>
      <c r="C24" s="94"/>
      <c r="D24" s="94"/>
      <c r="E24" s="75"/>
      <c r="F24" s="50"/>
      <c r="G24" s="191"/>
      <c r="H24" s="5"/>
    </row>
    <row r="25" spans="1:8" ht="15.75" thickBot="1" x14ac:dyDescent="0.3">
      <c r="A25" s="190"/>
      <c r="B25" s="9" t="s">
        <v>22</v>
      </c>
      <c r="C25" s="10"/>
      <c r="D25" s="10"/>
      <c r="E25" s="10"/>
      <c r="F25" s="10"/>
      <c r="G25" s="191"/>
      <c r="H25" s="5"/>
    </row>
    <row r="26" spans="1:8" x14ac:dyDescent="0.25">
      <c r="A26" s="204" t="s">
        <v>25</v>
      </c>
      <c r="B26" s="7" t="s">
        <v>26</v>
      </c>
      <c r="C26" s="7"/>
      <c r="D26" s="7"/>
      <c r="E26" s="7"/>
      <c r="F26" s="48"/>
      <c r="G26" s="198" t="s">
        <v>288</v>
      </c>
      <c r="H26" s="5"/>
    </row>
    <row r="27" spans="1:8" ht="38.25" x14ac:dyDescent="0.25">
      <c r="A27" s="189"/>
      <c r="B27" s="8" t="s">
        <v>5</v>
      </c>
      <c r="C27" s="8"/>
      <c r="D27" s="8"/>
      <c r="E27" s="8"/>
      <c r="F27" s="50"/>
      <c r="G27" s="191"/>
      <c r="H27" s="5"/>
    </row>
    <row r="28" spans="1:8" x14ac:dyDescent="0.25">
      <c r="A28" s="189"/>
      <c r="B28" s="8" t="s">
        <v>27</v>
      </c>
      <c r="C28" s="8"/>
      <c r="D28" s="8"/>
      <c r="E28" s="8"/>
      <c r="F28" s="50"/>
      <c r="G28" s="191"/>
      <c r="H28" s="5"/>
    </row>
    <row r="29" spans="1:8" x14ac:dyDescent="0.25">
      <c r="A29" s="189"/>
      <c r="B29" s="8" t="s">
        <v>4</v>
      </c>
      <c r="C29" s="8"/>
      <c r="D29" s="8"/>
      <c r="E29" s="8"/>
      <c r="F29" s="50"/>
      <c r="G29" s="191"/>
      <c r="H29" s="5"/>
    </row>
    <row r="30" spans="1:8" ht="15.75" thickBot="1" x14ac:dyDescent="0.3">
      <c r="A30" s="190"/>
      <c r="B30" s="9" t="s">
        <v>3</v>
      </c>
      <c r="C30" s="9"/>
      <c r="D30" s="9"/>
      <c r="E30" s="9"/>
      <c r="F30" s="10"/>
      <c r="G30" s="191"/>
      <c r="H30" s="5"/>
    </row>
    <row r="31" spans="1:8" ht="25.5" x14ac:dyDescent="0.25">
      <c r="A31" s="204" t="s">
        <v>0</v>
      </c>
      <c r="B31" s="48" t="s">
        <v>317</v>
      </c>
      <c r="C31" s="48"/>
      <c r="D31" s="48"/>
      <c r="E31" s="48"/>
      <c r="F31" s="12"/>
      <c r="G31" s="206" t="s">
        <v>289</v>
      </c>
      <c r="H31" s="5"/>
    </row>
    <row r="32" spans="1:8" ht="25.5" x14ac:dyDescent="0.25">
      <c r="A32" s="189"/>
      <c r="B32" s="50" t="s">
        <v>318</v>
      </c>
      <c r="C32" s="50"/>
      <c r="D32" s="50"/>
      <c r="E32" s="50"/>
      <c r="F32" s="1"/>
      <c r="G32" s="207"/>
      <c r="H32" s="5"/>
    </row>
    <row r="33" spans="1:8" ht="26.25" thickBot="1" x14ac:dyDescent="0.3">
      <c r="A33" s="205"/>
      <c r="B33" s="49" t="s">
        <v>319</v>
      </c>
      <c r="C33" s="49"/>
      <c r="D33" s="49"/>
      <c r="E33" s="49"/>
      <c r="F33" s="49"/>
      <c r="G33" s="208"/>
      <c r="H33" s="5"/>
    </row>
    <row r="34" spans="1:8" x14ac:dyDescent="0.25">
      <c r="A34" s="185" t="s">
        <v>1</v>
      </c>
      <c r="B34" s="12" t="s">
        <v>6</v>
      </c>
      <c r="C34" s="12"/>
      <c r="D34" s="12"/>
      <c r="E34" s="12"/>
      <c r="F34" s="48"/>
      <c r="G34" s="198" t="s">
        <v>290</v>
      </c>
      <c r="H34" s="5"/>
    </row>
    <row r="35" spans="1:8" x14ac:dyDescent="0.25">
      <c r="A35" s="186"/>
      <c r="B35" s="11" t="s">
        <v>11</v>
      </c>
      <c r="C35" s="11"/>
      <c r="D35" s="11"/>
      <c r="E35" s="11"/>
      <c r="F35" s="50"/>
      <c r="G35" s="191"/>
      <c r="H35" s="5"/>
    </row>
    <row r="36" spans="1:8" x14ac:dyDescent="0.25">
      <c r="A36" s="186"/>
      <c r="B36" s="11" t="s">
        <v>12</v>
      </c>
      <c r="C36" s="11"/>
      <c r="D36" s="11"/>
      <c r="E36" s="11"/>
      <c r="F36" s="50"/>
      <c r="G36" s="191"/>
      <c r="H36" s="5"/>
    </row>
    <row r="37" spans="1:8" x14ac:dyDescent="0.25">
      <c r="A37" s="186"/>
      <c r="B37" s="11" t="s">
        <v>13</v>
      </c>
      <c r="C37" s="11"/>
      <c r="D37" s="11"/>
      <c r="E37" s="11"/>
      <c r="F37" s="50"/>
      <c r="G37" s="191"/>
      <c r="H37" s="5"/>
    </row>
    <row r="38" spans="1:8" x14ac:dyDescent="0.25">
      <c r="A38" s="186"/>
      <c r="B38" s="11" t="s">
        <v>21</v>
      </c>
      <c r="C38" s="11"/>
      <c r="D38" s="11"/>
      <c r="E38" s="11"/>
      <c r="F38" s="50"/>
      <c r="G38" s="191"/>
      <c r="H38" s="5"/>
    </row>
    <row r="39" spans="1:8" x14ac:dyDescent="0.25">
      <c r="A39" s="186"/>
      <c r="B39" s="11" t="s">
        <v>17</v>
      </c>
      <c r="C39" s="11"/>
      <c r="D39" s="11"/>
      <c r="E39" s="11"/>
      <c r="F39" s="50"/>
      <c r="G39" s="191"/>
      <c r="H39" s="5"/>
    </row>
    <row r="40" spans="1:8" ht="15" customHeight="1" thickBot="1" x14ac:dyDescent="0.3">
      <c r="A40" s="187"/>
      <c r="B40" s="13" t="s">
        <v>291</v>
      </c>
      <c r="C40" s="13"/>
      <c r="D40" s="13"/>
      <c r="E40" s="13"/>
      <c r="F40" s="49"/>
      <c r="G40" s="199"/>
      <c r="H40" s="5"/>
    </row>
    <row r="41" spans="1:8" ht="15" customHeight="1" x14ac:dyDescent="0.25">
      <c r="H41" s="5"/>
    </row>
    <row r="42" spans="1:8" ht="15" customHeight="1" x14ac:dyDescent="0.25">
      <c r="H42" s="5"/>
    </row>
    <row r="43" spans="1:8" x14ac:dyDescent="0.25">
      <c r="H43" s="5"/>
    </row>
    <row r="44" spans="1:8" x14ac:dyDescent="0.25">
      <c r="H44" s="5"/>
    </row>
    <row r="45" spans="1:8" x14ac:dyDescent="0.25">
      <c r="H45" s="5"/>
    </row>
    <row r="46" spans="1:8" x14ac:dyDescent="0.25">
      <c r="H46" s="5"/>
    </row>
    <row r="47" spans="1:8" x14ac:dyDescent="0.25">
      <c r="H47" s="5"/>
    </row>
    <row r="48" spans="1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ht="15" customHeight="1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ht="30" customHeight="1" x14ac:dyDescent="0.25">
      <c r="H66" s="5"/>
    </row>
    <row r="67" spans="8:8" ht="15" customHeight="1" x14ac:dyDescent="0.25">
      <c r="H67" s="5"/>
    </row>
    <row r="68" spans="8:8" ht="15" customHeight="1" x14ac:dyDescent="0.25">
      <c r="H68" s="5"/>
    </row>
    <row r="69" spans="8:8" ht="15" customHeight="1" x14ac:dyDescent="0.25">
      <c r="H69" s="5"/>
    </row>
    <row r="70" spans="8:8" ht="15" customHeight="1" x14ac:dyDescent="0.25">
      <c r="H70" s="5"/>
    </row>
    <row r="71" spans="8:8" ht="15" customHeight="1" x14ac:dyDescent="0.25">
      <c r="H71" s="5"/>
    </row>
    <row r="72" spans="8:8" ht="15" customHeight="1" x14ac:dyDescent="0.25">
      <c r="H72" s="5"/>
    </row>
    <row r="73" spans="8:8" ht="15" customHeight="1" x14ac:dyDescent="0.25">
      <c r="H73" s="5"/>
    </row>
    <row r="74" spans="8:8" ht="15" customHeight="1" x14ac:dyDescent="0.25">
      <c r="H74" s="5"/>
    </row>
    <row r="75" spans="8:8" ht="15" customHeight="1" x14ac:dyDescent="0.25">
      <c r="H75" s="5"/>
    </row>
    <row r="76" spans="8:8" ht="15" customHeight="1" x14ac:dyDescent="0.25">
      <c r="H76" s="5"/>
    </row>
    <row r="77" spans="8:8" ht="15" customHeight="1" x14ac:dyDescent="0.25">
      <c r="H77" s="5"/>
    </row>
    <row r="78" spans="8:8" ht="15" customHeight="1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</sheetData>
  <mergeCells count="15">
    <mergeCell ref="A34:A40"/>
    <mergeCell ref="A9:A25"/>
    <mergeCell ref="G9:G25"/>
    <mergeCell ref="A1:F1"/>
    <mergeCell ref="A2:F2"/>
    <mergeCell ref="A3:G3"/>
    <mergeCell ref="A4:F5"/>
    <mergeCell ref="G4:G5"/>
    <mergeCell ref="G7:G8"/>
    <mergeCell ref="A7:B8"/>
    <mergeCell ref="A26:A30"/>
    <mergeCell ref="G26:G30"/>
    <mergeCell ref="A31:A33"/>
    <mergeCell ref="G31:G33"/>
    <mergeCell ref="G34:G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Obsah</vt:lpstr>
      <vt:lpstr>Část 3a</vt:lpstr>
      <vt:lpstr>Část 3b</vt:lpstr>
      <vt:lpstr>Část 4a</vt:lpstr>
      <vt:lpstr>Obsah!Print_Area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Povinne uverejnovane informace CRD/CRR</dc:title>
  <dc:creator>Kofroň Jan</dc:creator>
  <cp:lastModifiedBy>Zivor, Rastislav</cp:lastModifiedBy>
  <dcterms:created xsi:type="dcterms:W3CDTF">2013-11-15T12:28:00Z</dcterms:created>
  <dcterms:modified xsi:type="dcterms:W3CDTF">2015-08-25T07:04:03Z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